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2" sheetId="4" r:id="rId4"/>
  </sheets>
  <definedNames/>
  <calcPr calcId="145621"/>
</workbook>
</file>

<file path=xl/sharedStrings.xml><?xml version="1.0" encoding="utf-8"?>
<sst xmlns="http://schemas.openxmlformats.org/spreadsheetml/2006/main" count="281" uniqueCount="155">
  <si>
    <t>싸움의고수</t>
  </si>
  <si>
    <t>교육공무직원 산업안전보건교육에 따른 간담회비 지급</t>
  </si>
  <si>
    <t>팔공티</t>
  </si>
  <si>
    <t>학교급식관련 교직원 간담회 개최에 따른 식사제공</t>
  </si>
  <si>
    <t>특수운영직군 산업안전보건교육에 따른 간담회비 지급</t>
  </si>
  <si>
    <t>니와참치</t>
  </si>
  <si>
    <t>1학기 교육과정 평가회 개최에 따른 운영물품 구입</t>
  </si>
  <si>
    <t>본도시락</t>
  </si>
  <si>
    <t>교육과정 평가회에 따른 운영물품 구입</t>
  </si>
  <si>
    <t>행정실및 행정실무사 간담회  식사비 지급(교장김재진외 9명)</t>
  </si>
  <si>
    <t>혁신업무추진에 관한 업무관련자 간담회 식사비 지급(교장 김재진외 7명)</t>
  </si>
  <si>
    <t>7.10일자 행정실 직원 인사발령 점심식사비 지급 (김선희 행정실장외 3명)</t>
  </si>
  <si>
    <t>2012-04-17</t>
  </si>
  <si>
    <t>2012.11.02</t>
  </si>
  <si>
    <t>2012-05-10</t>
  </si>
  <si>
    <t>2012-07-11</t>
  </si>
  <si>
    <t>한봉석할머니순두부</t>
  </si>
  <si>
    <t>2012-03-22</t>
  </si>
  <si>
    <t>2012-05-02</t>
  </si>
  <si>
    <r>
      <t>(</t>
    </r>
    <r>
      <rPr>
        <sz val="10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</si>
  <si>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</si>
  <si>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</si>
  <si>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(</t>
    </r>
    <r>
      <rPr>
        <sz val="10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</si>
  <si>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t>집행대상</t>
  </si>
  <si>
    <t>박시연외6명</t>
  </si>
  <si>
    <t>이마트시화점</t>
  </si>
  <si>
    <t>집행일시</t>
  </si>
  <si>
    <t>지교협,학부모</t>
  </si>
  <si>
    <t>학교운영위원외</t>
  </si>
  <si>
    <t>(주)이마트</t>
  </si>
  <si>
    <t>행정실직원</t>
  </si>
  <si>
    <t>㈜신아관광</t>
  </si>
  <si>
    <t>남원추어탕</t>
  </si>
  <si>
    <t>정통쌀밥집</t>
  </si>
  <si>
    <t>굿-마트</t>
  </si>
  <si>
    <t>접대물품구입</t>
  </si>
  <si>
    <t>연성초등학교</t>
  </si>
  <si>
    <t>(부서명)</t>
  </si>
  <si>
    <t>옛수랑외 1명</t>
  </si>
  <si>
    <t>집 행 내 역</t>
  </si>
  <si>
    <t>접대물품 지급</t>
  </si>
  <si>
    <t>전입교원</t>
  </si>
  <si>
    <t>황금막창</t>
  </si>
  <si>
    <t>벌교횟집</t>
  </si>
  <si>
    <t>학교운영위원</t>
  </si>
  <si>
    <t>윤정이네집</t>
  </si>
  <si>
    <t>전체교직원</t>
  </si>
  <si>
    <t>학운위 위원</t>
  </si>
  <si>
    <t>(사용처)</t>
  </si>
  <si>
    <t>하모니마트</t>
  </si>
  <si>
    <t>기획위원회</t>
  </si>
  <si>
    <t>월미간장게장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</si>
  <si>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</si>
  <si>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내빈 물품대금 구입비 지급(커피외)</t>
  </si>
  <si>
    <t>학교운영회 간담회 물품(과일 외)</t>
  </si>
  <si>
    <t>본교직원 교사 박해원 결혼 축의금</t>
  </si>
  <si>
    <t>학교운영위원협의후 식사비 지급</t>
  </si>
  <si>
    <t>지교협 학부모 체육대회 중식비 지급</t>
  </si>
  <si>
    <t>2학기 교육계획 간담회 식사비 지급</t>
  </si>
  <si>
    <t>결혼 축의금 지급(교사 전향미)</t>
  </si>
  <si>
    <t>학부모총회 물품 구입(종이컵외1종)</t>
  </si>
  <si>
    <t>연구부장 학부모상담 접대 물품 지급</t>
  </si>
  <si>
    <t>행정실 직원협의회 소요 경비지출</t>
  </si>
  <si>
    <t>(주)이베이지마켓</t>
  </si>
  <si>
    <t>김선희행정실장외3명</t>
  </si>
  <si>
    <t>2012-03-21</t>
  </si>
  <si>
    <t>2012-03-06</t>
  </si>
  <si>
    <t>2012-06-14</t>
  </si>
  <si>
    <t>학교운영회간담회</t>
  </si>
  <si>
    <t>교장단 협의회 접대 물품 구입비용 지출(과일외1종)</t>
  </si>
  <si>
    <t>1학기 교육과정워크숍 및 교직원 문화체험 연수 차량비지급</t>
  </si>
  <si>
    <t>운동회 준비 및 과학영재 캠프 참석교사 식사비 지급</t>
  </si>
  <si>
    <t>장 소</t>
  </si>
  <si>
    <t>교감외</t>
  </si>
  <si>
    <t>교장실</t>
  </si>
  <si>
    <t>천장어</t>
  </si>
  <si>
    <t>커피외</t>
  </si>
  <si>
    <t>굿마트</t>
  </si>
  <si>
    <t>합계</t>
  </si>
  <si>
    <t>외빈</t>
  </si>
  <si>
    <t>전향미</t>
  </si>
  <si>
    <t>인연주</t>
  </si>
  <si>
    <t>가온중</t>
  </si>
  <si>
    <t>축의금</t>
  </si>
  <si>
    <t>합 계</t>
  </si>
  <si>
    <t>토담골</t>
  </si>
  <si>
    <t>기관명</t>
  </si>
  <si>
    <t>교장단</t>
  </si>
  <si>
    <t>박해원</t>
  </si>
  <si>
    <t>비고</t>
  </si>
  <si>
    <t>연성초</t>
  </si>
  <si>
    <t>교장외</t>
  </si>
  <si>
    <t>박시연</t>
  </si>
  <si>
    <t>교직원</t>
  </si>
  <si>
    <t>교무실</t>
  </si>
  <si>
    <t>2012.10.22</t>
  </si>
  <si>
    <t>2012-08-31</t>
  </si>
  <si>
    <t>접대 물품 지급</t>
  </si>
  <si>
    <t>2012-04-09</t>
  </si>
  <si>
    <t>2012-07-24</t>
  </si>
  <si>
    <t>2012-06-20</t>
  </si>
  <si>
    <t>2012-04-03</t>
  </si>
  <si>
    <t>접대 물품대금 지급</t>
  </si>
  <si>
    <t>2012.09.20</t>
  </si>
  <si>
    <t>2012-06-07</t>
  </si>
  <si>
    <t>2012-03-16</t>
  </si>
  <si>
    <t>2012-03-12</t>
  </si>
  <si>
    <t>2012.10.16</t>
  </si>
  <si>
    <t>2012-07-06</t>
  </si>
  <si>
    <t>2012-05-18</t>
  </si>
  <si>
    <t>2012-05-08</t>
  </si>
  <si>
    <t>2012-04-27</t>
  </si>
  <si>
    <t>교장김재진외7명</t>
  </si>
  <si>
    <t>과학영재참석교사</t>
  </si>
  <si>
    <t>2012-08-27</t>
  </si>
  <si>
    <t>2012.09.27</t>
  </si>
  <si>
    <t>스타벅스커피코리아</t>
  </si>
  <si>
    <t>2012-08-01</t>
  </si>
  <si>
    <t>2012-06-08</t>
  </si>
  <si>
    <t>2012-05-24</t>
  </si>
  <si>
    <t>2012-07-03</t>
  </si>
  <si>
    <t>교장김재진외9명</t>
  </si>
  <si>
    <t>2012-08-21</t>
  </si>
  <si>
    <t>아름드리참나무장작구</t>
  </si>
  <si>
    <t>2012.09.07</t>
  </si>
  <si>
    <t>2012-04-13</t>
  </si>
  <si>
    <t>2학기 준비를 위한 협의회 물품 구입</t>
  </si>
  <si>
    <t>사용기간: 2021.06.01. ~ 2021.08.31.</t>
  </si>
  <si>
    <t>2021학년도 2/4분기 교육공무직 간담회 물품구입</t>
  </si>
  <si>
    <t>각티슈외 물품대금 지급</t>
  </si>
  <si>
    <t>교장단 협의회 소요 경비지출</t>
  </si>
  <si>
    <t>학교운영위원회 간담회 식사비</t>
  </si>
  <si>
    <t>학교운영위원회 식사비 지급</t>
  </si>
  <si>
    <t>학교운영위원회 접대물품 지급</t>
  </si>
  <si>
    <t>교육과정 협의회비 지급</t>
  </si>
  <si>
    <t>학교운영위원회 회의 개최에 따른 운영물품 구입</t>
  </si>
  <si>
    <t>산업안전보건교육 사전간담회 개최에 따른 물품구입</t>
  </si>
  <si>
    <t>2012 연성 운동회 조기 출근자 식사비 지급</t>
  </si>
  <si>
    <t>본교 직원 행정실장 박시연 결혼 축의금 지급</t>
  </si>
  <si>
    <t>갈등조정 프로그램 진행 협의회비 지급</t>
  </si>
  <si>
    <t>본교직원 행정실무사 인연주 결혼 축의금</t>
  </si>
  <si>
    <t>12년도 놀이한마당 외빈 접대비 지급</t>
  </si>
  <si>
    <t>2012년 기획위원회 소요 경비 지출</t>
  </si>
  <si>
    <t>행정실 인사발령으로 점심 식사비 지급</t>
  </si>
  <si>
    <t>학부모총회 물품 구입(상장용지)비용지출</t>
  </si>
  <si>
    <t>학부모총회 물품 구입(원두커피)비용지출</t>
  </si>
  <si>
    <t>접대 물품 구입(커피외 접대용 차구입)</t>
  </si>
  <si>
    <t>2012년 3/4분기 업무추진비 공개내역</t>
  </si>
  <si>
    <t>2012년 2/4분기 업무추진비 공개내역</t>
  </si>
  <si>
    <t>2012년 1/4분기 업무추진비 공개내역</t>
  </si>
  <si>
    <t>신 행정실장외 내빈 접대비 지급(박시연외)</t>
  </si>
  <si>
    <t>2012학년도 전입교원 중식 비용 지출</t>
  </si>
  <si>
    <t>2021년 2/4분기 업무추진비 공개내역</t>
  </si>
  <si>
    <t>여름방학 행정업무 협의회비 지급</t>
  </si>
  <si>
    <t>2학기 기획회의 협의회비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</si>
</sst>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5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2"/>
      <color rgb="FF000000"/>
      <name val="굴림체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14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2" borderId="22" xfId="0" applyNumberFormat="1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14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2" borderId="15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2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14" fontId="11" fillId="0" borderId="26" xfId="0" applyNumberFormat="1" applyFont="1" applyFill="1" applyBorder="1" applyAlignment="1" applyProtection="1">
      <alignment horizontal="center" vertical="center"/>
      <protection/>
    </xf>
    <xf numFmtId="49" fontId="12" fillId="2" borderId="26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2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5" customWidth="1"/>
    <col min="2" max="2" width="9.50390625" style="5" customWidth="1"/>
    <col min="3" max="3" width="40.00390625" style="18" customWidth="1"/>
    <col min="4" max="4" width="10.25390625" style="5" customWidth="1"/>
    <col min="5" max="5" width="12.125" style="5" customWidth="1"/>
    <col min="6" max="6" width="13.125" style="23" customWidth="1"/>
    <col min="7" max="7" width="11.625" style="23" customWidth="1"/>
  </cols>
  <sheetData>
    <row r="1" ht="19.25">
      <c r="A1" s="6" t="s">
        <v>20</v>
      </c>
    </row>
    <row r="2" spans="1:7" ht="26.35">
      <c r="A2" s="80" t="s">
        <v>149</v>
      </c>
      <c r="B2" s="80"/>
      <c r="C2" s="80"/>
      <c r="D2" s="80"/>
      <c r="E2" s="80"/>
      <c r="F2" s="80"/>
      <c r="G2" s="80"/>
    </row>
    <row r="3" spans="1:7" ht="16.5">
      <c r="A3" s="7" t="s">
        <v>86</v>
      </c>
      <c r="B3" s="81" t="s">
        <v>26</v>
      </c>
      <c r="C3" s="81" t="s">
        <v>39</v>
      </c>
      <c r="D3" s="81" t="s">
        <v>21</v>
      </c>
      <c r="E3" s="12" t="s">
        <v>72</v>
      </c>
      <c r="F3" s="82" t="s">
        <v>23</v>
      </c>
      <c r="G3" s="84" t="s">
        <v>89</v>
      </c>
    </row>
    <row r="4" spans="1:7" ht="16.5">
      <c r="A4" s="8" t="s">
        <v>19</v>
      </c>
      <c r="B4" s="72"/>
      <c r="C4" s="72"/>
      <c r="D4" s="72"/>
      <c r="E4" s="10" t="s">
        <v>22</v>
      </c>
      <c r="F4" s="83"/>
      <c r="G4" s="85"/>
    </row>
    <row r="5" spans="1:7" ht="30" customHeight="1">
      <c r="A5" s="14" t="s">
        <v>90</v>
      </c>
      <c r="B5" s="31" t="s">
        <v>66</v>
      </c>
      <c r="C5" s="21" t="s">
        <v>151</v>
      </c>
      <c r="D5" s="32">
        <v>125000</v>
      </c>
      <c r="E5" s="33" t="s">
        <v>32</v>
      </c>
      <c r="F5" s="26" t="s">
        <v>41</v>
      </c>
      <c r="G5" s="27"/>
    </row>
    <row r="6" spans="1:7" ht="30" customHeight="1">
      <c r="A6" s="15" t="s">
        <v>90</v>
      </c>
      <c r="B6" s="31" t="s">
        <v>101</v>
      </c>
      <c r="C6" s="21" t="s">
        <v>142</v>
      </c>
      <c r="D6" s="32">
        <v>249000</v>
      </c>
      <c r="E6" s="33" t="s">
        <v>45</v>
      </c>
      <c r="F6" s="28" t="s">
        <v>50</v>
      </c>
      <c r="G6" s="29"/>
    </row>
    <row r="7" spans="1:7" ht="30" customHeight="1">
      <c r="A7" s="15" t="s">
        <v>90</v>
      </c>
      <c r="B7" s="31" t="s">
        <v>101</v>
      </c>
      <c r="C7" s="21" t="s">
        <v>62</v>
      </c>
      <c r="D7" s="32">
        <v>128000</v>
      </c>
      <c r="E7" s="33" t="s">
        <v>123</v>
      </c>
      <c r="F7" s="28" t="s">
        <v>30</v>
      </c>
      <c r="G7" s="29"/>
    </row>
    <row r="8" spans="1:7" ht="30" customHeight="1">
      <c r="A8" s="15" t="s">
        <v>90</v>
      </c>
      <c r="B8" s="31" t="s">
        <v>106</v>
      </c>
      <c r="C8" s="21" t="s">
        <v>146</v>
      </c>
      <c r="D8" s="32">
        <v>394490</v>
      </c>
      <c r="E8" s="33" t="s">
        <v>25</v>
      </c>
      <c r="F8" s="28" t="s">
        <v>74</v>
      </c>
      <c r="G8" s="29"/>
    </row>
    <row r="9" spans="1:7" ht="30" customHeight="1">
      <c r="A9" s="15" t="s">
        <v>90</v>
      </c>
      <c r="B9" s="31" t="s">
        <v>98</v>
      </c>
      <c r="C9" s="21" t="s">
        <v>69</v>
      </c>
      <c r="D9" s="32">
        <v>48880</v>
      </c>
      <c r="E9" s="33" t="s">
        <v>25</v>
      </c>
      <c r="F9" s="28" t="s">
        <v>74</v>
      </c>
      <c r="G9" s="29"/>
    </row>
    <row r="10" spans="1:7" ht="30" customHeight="1">
      <c r="A10" s="15" t="s">
        <v>90</v>
      </c>
      <c r="B10" s="31" t="s">
        <v>98</v>
      </c>
      <c r="C10" s="21" t="s">
        <v>130</v>
      </c>
      <c r="D10" s="32">
        <v>201000</v>
      </c>
      <c r="E10" s="33" t="s">
        <v>33</v>
      </c>
      <c r="F10" s="28" t="s">
        <v>87</v>
      </c>
      <c r="G10" s="29"/>
    </row>
    <row r="11" spans="1:7" ht="30" customHeight="1">
      <c r="A11" s="15" t="s">
        <v>90</v>
      </c>
      <c r="B11" s="31" t="s">
        <v>125</v>
      </c>
      <c r="C11" s="21" t="s">
        <v>143</v>
      </c>
      <c r="D11" s="32">
        <v>98000</v>
      </c>
      <c r="E11" s="33" t="s">
        <v>38</v>
      </c>
      <c r="F11" s="28" t="s">
        <v>30</v>
      </c>
      <c r="G11" s="29"/>
    </row>
    <row r="12" spans="1:7" ht="30" customHeight="1">
      <c r="A12" s="15" t="s">
        <v>90</v>
      </c>
      <c r="B12" s="31" t="s">
        <v>111</v>
      </c>
      <c r="C12" s="21" t="s">
        <v>71</v>
      </c>
      <c r="D12" s="32">
        <v>41000</v>
      </c>
      <c r="E12" s="33" t="s">
        <v>42</v>
      </c>
      <c r="F12" s="28" t="s">
        <v>113</v>
      </c>
      <c r="G12" s="29"/>
    </row>
    <row r="13" spans="1:7" ht="30" customHeight="1">
      <c r="A13" s="15" t="s">
        <v>90</v>
      </c>
      <c r="B13" s="31" t="s">
        <v>18</v>
      </c>
      <c r="C13" s="21" t="s">
        <v>59</v>
      </c>
      <c r="D13" s="32">
        <v>50000</v>
      </c>
      <c r="E13" s="33" t="s">
        <v>80</v>
      </c>
      <c r="F13" s="28" t="s">
        <v>80</v>
      </c>
      <c r="G13" s="29"/>
    </row>
    <row r="14" spans="1:7" ht="30" customHeight="1">
      <c r="A14" s="15" t="s">
        <v>90</v>
      </c>
      <c r="B14" s="31" t="s">
        <v>110</v>
      </c>
      <c r="C14" s="21" t="s">
        <v>137</v>
      </c>
      <c r="D14" s="32">
        <v>70000</v>
      </c>
      <c r="E14" s="33" t="s">
        <v>32</v>
      </c>
      <c r="F14" s="28" t="s">
        <v>93</v>
      </c>
      <c r="G14" s="29"/>
    </row>
    <row r="15" spans="1:7" ht="30" customHeight="1">
      <c r="A15" s="15" t="s">
        <v>90</v>
      </c>
      <c r="B15" s="31" t="s">
        <v>14</v>
      </c>
      <c r="C15" s="21" t="s">
        <v>141</v>
      </c>
      <c r="D15" s="32">
        <v>72000</v>
      </c>
      <c r="E15" s="33" t="s">
        <v>36</v>
      </c>
      <c r="F15" s="28" t="s">
        <v>79</v>
      </c>
      <c r="G15" s="29"/>
    </row>
    <row r="16" spans="1:7" ht="30" customHeight="1">
      <c r="A16" s="15" t="s">
        <v>90</v>
      </c>
      <c r="B16" s="31" t="s">
        <v>109</v>
      </c>
      <c r="C16" s="21" t="s">
        <v>9</v>
      </c>
      <c r="D16" s="32">
        <v>200000</v>
      </c>
      <c r="E16" s="33" t="s">
        <v>36</v>
      </c>
      <c r="F16" s="28" t="s">
        <v>121</v>
      </c>
      <c r="G16" s="29"/>
    </row>
    <row r="17" spans="1:7" ht="30" customHeight="1">
      <c r="A17" s="15" t="s">
        <v>90</v>
      </c>
      <c r="B17" s="31" t="s">
        <v>119</v>
      </c>
      <c r="C17" s="21" t="s">
        <v>40</v>
      </c>
      <c r="D17" s="32">
        <v>175010</v>
      </c>
      <c r="E17" s="33" t="s">
        <v>29</v>
      </c>
      <c r="F17" s="28" t="s">
        <v>74</v>
      </c>
      <c r="G17" s="29"/>
    </row>
    <row r="18" spans="1:7" ht="30" customHeight="1">
      <c r="A18" s="15" t="s">
        <v>90</v>
      </c>
      <c r="B18" s="31" t="s">
        <v>125</v>
      </c>
      <c r="C18" s="21" t="s">
        <v>133</v>
      </c>
      <c r="D18" s="32">
        <v>46000</v>
      </c>
      <c r="E18" s="33" t="s">
        <v>77</v>
      </c>
      <c r="F18" s="28" t="s">
        <v>94</v>
      </c>
      <c r="G18" s="29"/>
    </row>
    <row r="19" spans="1:7" ht="30" customHeight="1">
      <c r="A19" s="15" t="s">
        <v>90</v>
      </c>
      <c r="B19" s="31" t="s">
        <v>12</v>
      </c>
      <c r="C19" s="21" t="s">
        <v>132</v>
      </c>
      <c r="D19" s="32">
        <v>212000</v>
      </c>
      <c r="E19" s="33" t="s">
        <v>36</v>
      </c>
      <c r="F19" s="28" t="s">
        <v>44</v>
      </c>
      <c r="G19" s="29"/>
    </row>
    <row r="20" spans="1:7" ht="30" customHeight="1">
      <c r="A20" s="15" t="s">
        <v>90</v>
      </c>
      <c r="B20" s="31" t="s">
        <v>105</v>
      </c>
      <c r="C20" s="21" t="s">
        <v>145</v>
      </c>
      <c r="D20" s="32">
        <v>48020</v>
      </c>
      <c r="E20" s="33" t="s">
        <v>116</v>
      </c>
      <c r="F20" s="28" t="s">
        <v>94</v>
      </c>
      <c r="G20" s="29"/>
    </row>
    <row r="21" spans="1:7" ht="30" customHeight="1">
      <c r="A21" s="15" t="s">
        <v>90</v>
      </c>
      <c r="B21" s="31" t="s">
        <v>65</v>
      </c>
      <c r="C21" s="21" t="s">
        <v>144</v>
      </c>
      <c r="D21" s="32">
        <v>60000</v>
      </c>
      <c r="E21" s="33" t="s">
        <v>63</v>
      </c>
      <c r="F21" s="28" t="s">
        <v>94</v>
      </c>
      <c r="G21" s="29"/>
    </row>
    <row r="22" spans="1:7" ht="30" customHeight="1">
      <c r="A22" s="15" t="s">
        <v>90</v>
      </c>
      <c r="B22" s="31" t="s">
        <v>17</v>
      </c>
      <c r="C22" s="21" t="s">
        <v>60</v>
      </c>
      <c r="D22" s="32">
        <v>81500</v>
      </c>
      <c r="E22" s="33" t="s">
        <v>34</v>
      </c>
      <c r="F22" s="28" t="s">
        <v>94</v>
      </c>
      <c r="G22" s="29"/>
    </row>
    <row r="23" spans="1:7" ht="30" customHeight="1">
      <c r="A23" s="77" t="s">
        <v>78</v>
      </c>
      <c r="B23" s="78"/>
      <c r="C23" s="79"/>
      <c r="D23" s="30">
        <f>SUM(D5:D22)</f>
        <v>2299900</v>
      </c>
      <c r="E23" s="11"/>
      <c r="F23" s="24"/>
      <c r="G23" s="25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5" customWidth="1"/>
    <col min="2" max="2" width="9.50390625" style="5" customWidth="1"/>
    <col min="3" max="3" width="40.00390625" style="18" customWidth="1"/>
    <col min="4" max="4" width="9.375" style="5" customWidth="1"/>
    <col min="5" max="5" width="12.125" style="5" customWidth="1"/>
    <col min="6" max="6" width="13.125" style="23" customWidth="1"/>
    <col min="7" max="7" width="11.625" style="23" customWidth="1"/>
  </cols>
  <sheetData>
    <row r="1" ht="19.25">
      <c r="A1" s="6" t="s">
        <v>20</v>
      </c>
    </row>
    <row r="2" spans="1:7" ht="26.35">
      <c r="A2" s="80" t="s">
        <v>148</v>
      </c>
      <c r="B2" s="80"/>
      <c r="C2" s="80"/>
      <c r="D2" s="80"/>
      <c r="E2" s="80"/>
      <c r="F2" s="80"/>
      <c r="G2" s="80"/>
    </row>
    <row r="3" spans="1:7" ht="16.5">
      <c r="A3" s="7" t="s">
        <v>86</v>
      </c>
      <c r="B3" s="81" t="s">
        <v>26</v>
      </c>
      <c r="C3" s="81" t="s">
        <v>39</v>
      </c>
      <c r="D3" s="81" t="s">
        <v>21</v>
      </c>
      <c r="E3" s="9" t="s">
        <v>72</v>
      </c>
      <c r="F3" s="82" t="s">
        <v>23</v>
      </c>
      <c r="G3" s="84" t="s">
        <v>89</v>
      </c>
    </row>
    <row r="4" spans="1:7" ht="16.5">
      <c r="A4" s="8" t="s">
        <v>19</v>
      </c>
      <c r="B4" s="72"/>
      <c r="C4" s="72"/>
      <c r="D4" s="72"/>
      <c r="E4" s="10" t="s">
        <v>22</v>
      </c>
      <c r="F4" s="83"/>
      <c r="G4" s="85"/>
    </row>
    <row r="5" spans="1:7" ht="33.75" customHeight="1">
      <c r="A5" s="14" t="s">
        <v>90</v>
      </c>
      <c r="B5" s="19" t="s">
        <v>104</v>
      </c>
      <c r="C5" s="20" t="s">
        <v>10</v>
      </c>
      <c r="D5" s="16">
        <v>149000</v>
      </c>
      <c r="E5" s="21" t="s">
        <v>75</v>
      </c>
      <c r="F5" s="26" t="s">
        <v>112</v>
      </c>
      <c r="G5" s="27"/>
    </row>
    <row r="6" spans="1:7" ht="33.75" customHeight="1">
      <c r="A6" s="15" t="s">
        <v>90</v>
      </c>
      <c r="B6" s="19" t="s">
        <v>118</v>
      </c>
      <c r="C6" s="22" t="s">
        <v>61</v>
      </c>
      <c r="D6" s="17">
        <v>23000</v>
      </c>
      <c r="E6" s="21" t="s">
        <v>34</v>
      </c>
      <c r="F6" s="28" t="s">
        <v>94</v>
      </c>
      <c r="G6" s="29"/>
    </row>
    <row r="7" spans="1:7" ht="33.75" customHeight="1">
      <c r="A7" s="15" t="s">
        <v>90</v>
      </c>
      <c r="B7" s="19" t="s">
        <v>67</v>
      </c>
      <c r="C7" s="22" t="s">
        <v>57</v>
      </c>
      <c r="D7" s="17">
        <v>168000</v>
      </c>
      <c r="E7" s="21" t="s">
        <v>16</v>
      </c>
      <c r="F7" s="28" t="s">
        <v>27</v>
      </c>
      <c r="G7" s="29"/>
    </row>
    <row r="8" spans="1:7" ht="33.75" customHeight="1">
      <c r="A8" s="15" t="s">
        <v>90</v>
      </c>
      <c r="B8" s="19" t="s">
        <v>100</v>
      </c>
      <c r="C8" s="22" t="s">
        <v>97</v>
      </c>
      <c r="D8" s="17">
        <v>8800</v>
      </c>
      <c r="E8" s="21" t="s">
        <v>34</v>
      </c>
      <c r="F8" s="28" t="s">
        <v>74</v>
      </c>
      <c r="G8" s="29"/>
    </row>
    <row r="9" spans="1:7" ht="33.75" customHeight="1">
      <c r="A9" s="15" t="s">
        <v>90</v>
      </c>
      <c r="B9" s="19" t="s">
        <v>120</v>
      </c>
      <c r="C9" s="22" t="s">
        <v>102</v>
      </c>
      <c r="D9" s="17">
        <v>17600</v>
      </c>
      <c r="E9" s="21" t="s">
        <v>34</v>
      </c>
      <c r="F9" s="28" t="s">
        <v>74</v>
      </c>
      <c r="G9" s="29"/>
    </row>
    <row r="10" spans="1:7" ht="33.75" customHeight="1">
      <c r="A10" s="15" t="s">
        <v>90</v>
      </c>
      <c r="B10" s="19" t="s">
        <v>108</v>
      </c>
      <c r="C10" s="22" t="s">
        <v>11</v>
      </c>
      <c r="D10" s="17">
        <v>79000</v>
      </c>
      <c r="E10" s="21" t="s">
        <v>75</v>
      </c>
      <c r="F10" s="28" t="s">
        <v>64</v>
      </c>
      <c r="G10" s="29"/>
    </row>
    <row r="11" spans="1:7" ht="33.75" customHeight="1">
      <c r="A11" s="15" t="s">
        <v>90</v>
      </c>
      <c r="B11" s="19" t="s">
        <v>15</v>
      </c>
      <c r="C11" s="22" t="s">
        <v>150</v>
      </c>
      <c r="D11" s="17">
        <v>148000</v>
      </c>
      <c r="E11" s="21" t="s">
        <v>85</v>
      </c>
      <c r="F11" s="28" t="s">
        <v>24</v>
      </c>
      <c r="G11" s="29"/>
    </row>
    <row r="12" spans="1:7" ht="33.75" customHeight="1">
      <c r="A12" s="15" t="s">
        <v>90</v>
      </c>
      <c r="B12" s="19" t="s">
        <v>99</v>
      </c>
      <c r="C12" s="22" t="s">
        <v>53</v>
      </c>
      <c r="D12" s="17">
        <v>19900</v>
      </c>
      <c r="E12" s="21" t="s">
        <v>34</v>
      </c>
      <c r="F12" s="28" t="s">
        <v>74</v>
      </c>
      <c r="G12" s="29"/>
    </row>
    <row r="13" spans="1:7" ht="33.75" customHeight="1">
      <c r="A13" s="15" t="s">
        <v>90</v>
      </c>
      <c r="B13" s="19" t="s">
        <v>117</v>
      </c>
      <c r="C13" s="22" t="s">
        <v>70</v>
      </c>
      <c r="D13" s="17">
        <v>700000</v>
      </c>
      <c r="E13" s="21" t="s">
        <v>31</v>
      </c>
      <c r="F13" s="28" t="s">
        <v>46</v>
      </c>
      <c r="G13" s="29"/>
    </row>
    <row r="14" spans="1:7" ht="33.75" customHeight="1">
      <c r="A14" s="15" t="s">
        <v>90</v>
      </c>
      <c r="B14" s="19" t="s">
        <v>122</v>
      </c>
      <c r="C14" s="22" t="s">
        <v>129</v>
      </c>
      <c r="D14" s="17">
        <v>73200</v>
      </c>
      <c r="E14" s="21" t="s">
        <v>34</v>
      </c>
      <c r="F14" s="28" t="s">
        <v>74</v>
      </c>
      <c r="G14" s="29"/>
    </row>
    <row r="15" spans="1:7" ht="33.75" customHeight="1">
      <c r="A15" s="15" t="s">
        <v>90</v>
      </c>
      <c r="B15" s="19" t="s">
        <v>114</v>
      </c>
      <c r="C15" s="22" t="s">
        <v>58</v>
      </c>
      <c r="D15" s="17">
        <v>74000</v>
      </c>
      <c r="E15" s="21" t="s">
        <v>75</v>
      </c>
      <c r="F15" s="28" t="s">
        <v>73</v>
      </c>
      <c r="G15" s="29"/>
    </row>
    <row r="16" spans="1:7" ht="33.75" customHeight="1">
      <c r="A16" s="15" t="s">
        <v>90</v>
      </c>
      <c r="B16" s="19" t="s">
        <v>96</v>
      </c>
      <c r="C16" s="22" t="s">
        <v>138</v>
      </c>
      <c r="D16" s="17">
        <v>50000</v>
      </c>
      <c r="E16" s="21" t="s">
        <v>92</v>
      </c>
      <c r="F16" s="28" t="s">
        <v>92</v>
      </c>
      <c r="G16" s="29"/>
    </row>
    <row r="17" spans="1:7" ht="35.25" customHeight="1">
      <c r="A17" s="77" t="s">
        <v>78</v>
      </c>
      <c r="B17" s="78"/>
      <c r="C17" s="79"/>
      <c r="D17" s="30">
        <f>SUM(D5:D16)</f>
        <v>1510500</v>
      </c>
      <c r="E17" s="11"/>
      <c r="F17" s="24"/>
      <c r="G17" s="25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5" customWidth="1"/>
    <col min="2" max="2" width="9.50390625" style="5" customWidth="1"/>
    <col min="3" max="3" width="40.00390625" style="18" customWidth="1"/>
    <col min="4" max="4" width="9.375" style="5" customWidth="1"/>
    <col min="5" max="5" width="12.125" style="5" customWidth="1"/>
    <col min="6" max="6" width="13.125" style="23" customWidth="1"/>
    <col min="7" max="7" width="11.625" style="23" customWidth="1"/>
  </cols>
  <sheetData>
    <row r="1" ht="19.25">
      <c r="A1" s="6" t="s">
        <v>20</v>
      </c>
    </row>
    <row r="2" spans="1:7" ht="26.35">
      <c r="A2" s="80" t="s">
        <v>147</v>
      </c>
      <c r="B2" s="80"/>
      <c r="C2" s="80"/>
      <c r="D2" s="80"/>
      <c r="E2" s="80"/>
      <c r="F2" s="80"/>
      <c r="G2" s="80"/>
    </row>
    <row r="3" spans="1:7" ht="16.5">
      <c r="A3" s="7" t="s">
        <v>86</v>
      </c>
      <c r="B3" s="81" t="s">
        <v>26</v>
      </c>
      <c r="C3" s="81" t="s">
        <v>39</v>
      </c>
      <c r="D3" s="81" t="s">
        <v>21</v>
      </c>
      <c r="E3" s="13" t="s">
        <v>72</v>
      </c>
      <c r="F3" s="82" t="s">
        <v>23</v>
      </c>
      <c r="G3" s="84" t="s">
        <v>89</v>
      </c>
    </row>
    <row r="4" spans="1:7" ht="16.5">
      <c r="A4" s="8" t="s">
        <v>19</v>
      </c>
      <c r="B4" s="72"/>
      <c r="C4" s="72"/>
      <c r="D4" s="72"/>
      <c r="E4" s="10" t="s">
        <v>22</v>
      </c>
      <c r="F4" s="83"/>
      <c r="G4" s="85"/>
    </row>
    <row r="5" spans="1:7" ht="33.75" customHeight="1">
      <c r="A5" s="14" t="s">
        <v>90</v>
      </c>
      <c r="B5" s="19" t="s">
        <v>124</v>
      </c>
      <c r="C5" s="20" t="s">
        <v>55</v>
      </c>
      <c r="D5" s="16">
        <v>50000</v>
      </c>
      <c r="E5" s="21" t="s">
        <v>83</v>
      </c>
      <c r="F5" s="26" t="s">
        <v>88</v>
      </c>
      <c r="G5" s="27"/>
    </row>
    <row r="6" spans="1:7" ht="33.75" customHeight="1">
      <c r="A6" s="15" t="s">
        <v>90</v>
      </c>
      <c r="B6" s="19" t="s">
        <v>103</v>
      </c>
      <c r="C6" s="31" t="s">
        <v>140</v>
      </c>
      <c r="D6" s="17">
        <v>50000</v>
      </c>
      <c r="E6" s="21" t="s">
        <v>83</v>
      </c>
      <c r="F6" s="28" t="s">
        <v>81</v>
      </c>
      <c r="G6" s="29"/>
    </row>
    <row r="7" spans="1:7" ht="33.75" customHeight="1">
      <c r="A7" s="15" t="s">
        <v>90</v>
      </c>
      <c r="B7" s="19" t="s">
        <v>115</v>
      </c>
      <c r="C7" s="31" t="s">
        <v>54</v>
      </c>
      <c r="D7" s="17">
        <v>35000</v>
      </c>
      <c r="E7" s="21" t="s">
        <v>77</v>
      </c>
      <c r="F7" s="28" t="s">
        <v>68</v>
      </c>
      <c r="G7" s="29"/>
    </row>
    <row r="8" spans="1:7" ht="33.75" customHeight="1">
      <c r="A8" s="15" t="s">
        <v>90</v>
      </c>
      <c r="B8" s="19" t="s">
        <v>107</v>
      </c>
      <c r="C8" s="31" t="s">
        <v>131</v>
      </c>
      <c r="D8" s="17">
        <v>248000</v>
      </c>
      <c r="E8" s="21" t="s">
        <v>43</v>
      </c>
      <c r="F8" s="28" t="s">
        <v>28</v>
      </c>
      <c r="G8" s="29"/>
    </row>
    <row r="9" spans="1:7" ht="33.75" customHeight="1">
      <c r="A9" s="15" t="s">
        <v>90</v>
      </c>
      <c r="B9" s="19" t="s">
        <v>95</v>
      </c>
      <c r="C9" s="31" t="s">
        <v>56</v>
      </c>
      <c r="D9" s="17">
        <v>63000</v>
      </c>
      <c r="E9" s="21" t="s">
        <v>51</v>
      </c>
      <c r="F9" s="28" t="s">
        <v>91</v>
      </c>
      <c r="G9" s="29"/>
    </row>
    <row r="10" spans="1:7" ht="33.75" customHeight="1">
      <c r="A10" s="15" t="s">
        <v>90</v>
      </c>
      <c r="B10" s="19" t="s">
        <v>13</v>
      </c>
      <c r="C10" s="31" t="s">
        <v>35</v>
      </c>
      <c r="D10" s="17">
        <v>36000</v>
      </c>
      <c r="E10" s="21" t="s">
        <v>25</v>
      </c>
      <c r="F10" s="28" t="s">
        <v>76</v>
      </c>
      <c r="G10" s="29"/>
    </row>
    <row r="11" spans="1:7" ht="33.75" customHeight="1">
      <c r="A11" s="15"/>
      <c r="B11" s="19"/>
      <c r="C11" s="31"/>
      <c r="D11" s="17"/>
      <c r="E11" s="21"/>
      <c r="F11" s="28"/>
      <c r="G11" s="29"/>
    </row>
    <row r="12" spans="1:7" ht="33.75" customHeight="1">
      <c r="A12" s="15"/>
      <c r="B12" s="19"/>
      <c r="C12" s="31"/>
      <c r="D12" s="17"/>
      <c r="E12" s="21"/>
      <c r="F12" s="28"/>
      <c r="G12" s="29"/>
    </row>
    <row r="13" spans="1:7" ht="33.75" customHeight="1">
      <c r="A13" s="15"/>
      <c r="B13" s="19"/>
      <c r="C13" s="31"/>
      <c r="D13" s="17"/>
      <c r="E13" s="21"/>
      <c r="F13" s="28"/>
      <c r="G13" s="29"/>
    </row>
    <row r="14" spans="1:7" ht="33.75" customHeight="1">
      <c r="A14" s="15"/>
      <c r="B14" s="19"/>
      <c r="C14" s="31"/>
      <c r="D14" s="17"/>
      <c r="E14" s="21"/>
      <c r="F14" s="28"/>
      <c r="G14" s="29"/>
    </row>
    <row r="15" spans="1:7" ht="33.75" customHeight="1">
      <c r="A15" s="15"/>
      <c r="B15" s="19"/>
      <c r="C15" s="31"/>
      <c r="D15" s="17"/>
      <c r="E15" s="21"/>
      <c r="F15" s="28"/>
      <c r="G15" s="29"/>
    </row>
    <row r="16" spans="1:7" ht="33.75" customHeight="1">
      <c r="A16" s="15" t="s">
        <v>90</v>
      </c>
      <c r="B16" s="19"/>
      <c r="C16" s="31"/>
      <c r="D16" s="17"/>
      <c r="E16" s="21"/>
      <c r="F16" s="28"/>
      <c r="G16" s="29"/>
    </row>
    <row r="17" spans="1:7" ht="35.25" customHeight="1">
      <c r="A17" s="77" t="s">
        <v>78</v>
      </c>
      <c r="B17" s="78"/>
      <c r="C17" s="79"/>
      <c r="D17" s="30">
        <f>SUM(D5:D16)</f>
        <v>482000</v>
      </c>
      <c r="E17" s="11"/>
      <c r="F17" s="24"/>
      <c r="G17" s="25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9"/>
  <sheetViews>
    <sheetView tabSelected="1" zoomScaleSheetLayoutView="75" workbookViewId="0" topLeftCell="A5">
      <selection activeCell="F19" sqref="F19"/>
    </sheetView>
  </sheetViews>
  <sheetFormatPr defaultColWidth="9.00390625" defaultRowHeight="16.5"/>
  <cols>
    <col min="1" max="1" width="10.25390625" style="5" customWidth="1"/>
    <col min="2" max="2" width="11.875" style="5" customWidth="1"/>
    <col min="3" max="3" width="75.75390625" style="18" customWidth="1"/>
    <col min="4" max="4" width="12.875" style="47" customWidth="1"/>
    <col min="5" max="5" width="15.50390625" style="47" customWidth="1"/>
    <col min="6" max="6" width="13.125" style="23" customWidth="1"/>
    <col min="7" max="7" width="11.625" style="23" customWidth="1"/>
  </cols>
  <sheetData>
    <row r="1" ht="16.6">
      <c r="A1" s="6"/>
    </row>
    <row r="2" spans="1:7" ht="26.35">
      <c r="A2" s="70" t="s">
        <v>152</v>
      </c>
      <c r="B2" s="70"/>
      <c r="C2" s="70"/>
      <c r="D2" s="70"/>
      <c r="E2" s="70"/>
      <c r="F2" s="70"/>
      <c r="G2" s="70"/>
    </row>
    <row r="3" spans="1:7" s="1" customFormat="1" ht="26.35">
      <c r="A3" s="52"/>
      <c r="B3" s="52"/>
      <c r="C3" s="53" t="s">
        <v>127</v>
      </c>
      <c r="D3" s="52"/>
      <c r="E3" s="52"/>
      <c r="F3" s="52"/>
      <c r="G3" s="52"/>
    </row>
    <row r="4" spans="1:7" ht="16.75">
      <c r="A4" s="38" t="s">
        <v>86</v>
      </c>
      <c r="B4" s="71" t="s">
        <v>26</v>
      </c>
      <c r="C4" s="71" t="s">
        <v>39</v>
      </c>
      <c r="D4" s="71" t="s">
        <v>52</v>
      </c>
      <c r="E4" s="39" t="s">
        <v>72</v>
      </c>
      <c r="F4" s="73" t="s">
        <v>23</v>
      </c>
      <c r="G4" s="75" t="s">
        <v>89</v>
      </c>
    </row>
    <row r="5" spans="1:7" ht="17.15">
      <c r="A5" s="40" t="s">
        <v>37</v>
      </c>
      <c r="B5" s="72"/>
      <c r="C5" s="72"/>
      <c r="D5" s="72"/>
      <c r="E5" s="34" t="s">
        <v>48</v>
      </c>
      <c r="F5" s="74"/>
      <c r="G5" s="76"/>
    </row>
    <row r="6" spans="1:7" ht="40" customHeight="1">
      <c r="A6" s="41" t="s">
        <v>82</v>
      </c>
      <c r="B6" s="35">
        <v>44393</v>
      </c>
      <c r="C6" s="36" t="s">
        <v>135</v>
      </c>
      <c r="D6" s="50">
        <v>4800</v>
      </c>
      <c r="E6" s="48" t="s">
        <v>49</v>
      </c>
      <c r="F6" s="37" t="s">
        <v>47</v>
      </c>
      <c r="G6" s="42"/>
    </row>
    <row r="7" spans="1:8" s="4" customFormat="1" ht="40" customHeight="1">
      <c r="A7" s="41" t="s">
        <v>82</v>
      </c>
      <c r="B7" s="35">
        <v>44364</v>
      </c>
      <c r="C7" s="36" t="s">
        <v>139</v>
      </c>
      <c r="D7" s="50">
        <v>34200</v>
      </c>
      <c r="E7" s="48" t="s">
        <v>0</v>
      </c>
      <c r="F7" s="37" t="s">
        <v>93</v>
      </c>
      <c r="G7" s="42"/>
      <c r="H7" s="1"/>
    </row>
    <row r="8" spans="1:8" s="2" customFormat="1" ht="40" customHeight="1">
      <c r="A8" s="41" t="s">
        <v>82</v>
      </c>
      <c r="B8" s="35">
        <v>44365</v>
      </c>
      <c r="C8" s="36" t="s">
        <v>134</v>
      </c>
      <c r="D8" s="50">
        <v>120000</v>
      </c>
      <c r="E8" s="48" t="s">
        <v>5</v>
      </c>
      <c r="F8" s="37" t="s">
        <v>93</v>
      </c>
      <c r="G8" s="42"/>
      <c r="H8" s="1"/>
    </row>
    <row r="9" spans="1:8" s="3" customFormat="1" ht="40" customHeight="1">
      <c r="A9" s="41" t="s">
        <v>82</v>
      </c>
      <c r="B9" s="35">
        <v>44368</v>
      </c>
      <c r="C9" s="36" t="s">
        <v>4</v>
      </c>
      <c r="D9" s="50">
        <v>27000</v>
      </c>
      <c r="E9" s="48" t="s">
        <v>2</v>
      </c>
      <c r="F9" s="37" t="s">
        <v>93</v>
      </c>
      <c r="G9" s="42"/>
      <c r="H9" s="1"/>
    </row>
    <row r="10" spans="1:7" s="1" customFormat="1" ht="40" customHeight="1">
      <c r="A10" s="57" t="s">
        <v>82</v>
      </c>
      <c r="B10" s="43">
        <v>44371</v>
      </c>
      <c r="C10" s="44" t="s">
        <v>1</v>
      </c>
      <c r="D10" s="51">
        <v>90000</v>
      </c>
      <c r="E10" s="49" t="s">
        <v>2</v>
      </c>
      <c r="F10" s="45" t="s">
        <v>93</v>
      </c>
      <c r="G10" s="46"/>
    </row>
    <row r="11" spans="1:7" s="1" customFormat="1" ht="40" customHeight="1">
      <c r="A11" s="68" t="s">
        <v>82</v>
      </c>
      <c r="B11" s="58">
        <v>44378</v>
      </c>
      <c r="C11" s="59" t="s">
        <v>8</v>
      </c>
      <c r="D11" s="60">
        <v>95800</v>
      </c>
      <c r="E11" s="61" t="s">
        <v>49</v>
      </c>
      <c r="F11" s="62" t="s">
        <v>93</v>
      </c>
      <c r="G11" s="69"/>
    </row>
    <row r="12" spans="1:7" s="1" customFormat="1" ht="40" customHeight="1">
      <c r="A12" s="68" t="s">
        <v>82</v>
      </c>
      <c r="B12" s="58">
        <v>44378</v>
      </c>
      <c r="C12" s="59" t="s">
        <v>6</v>
      </c>
      <c r="D12" s="60">
        <v>360000</v>
      </c>
      <c r="E12" s="61" t="s">
        <v>2</v>
      </c>
      <c r="F12" s="62" t="s">
        <v>93</v>
      </c>
      <c r="G12" s="69"/>
    </row>
    <row r="13" spans="1:7" s="1" customFormat="1" ht="40" customHeight="1">
      <c r="A13" s="68" t="s">
        <v>82</v>
      </c>
      <c r="B13" s="58">
        <v>44379</v>
      </c>
      <c r="C13" s="59" t="s">
        <v>3</v>
      </c>
      <c r="D13" s="60">
        <v>81200</v>
      </c>
      <c r="E13" s="61" t="s">
        <v>0</v>
      </c>
      <c r="F13" s="62" t="s">
        <v>93</v>
      </c>
      <c r="G13" s="69"/>
    </row>
    <row r="14" spans="1:7" s="1" customFormat="1" ht="40" customHeight="1">
      <c r="A14" s="68" t="s">
        <v>82</v>
      </c>
      <c r="B14" s="58">
        <v>44413</v>
      </c>
      <c r="C14" s="59" t="s">
        <v>126</v>
      </c>
      <c r="D14" s="60">
        <v>65900</v>
      </c>
      <c r="E14" s="61" t="s">
        <v>49</v>
      </c>
      <c r="F14" s="62" t="s">
        <v>93</v>
      </c>
      <c r="G14" s="69"/>
    </row>
    <row r="15" spans="1:7" s="1" customFormat="1" ht="40" customHeight="1">
      <c r="A15" s="68" t="s">
        <v>82</v>
      </c>
      <c r="B15" s="58">
        <v>44418</v>
      </c>
      <c r="C15" s="59" t="s">
        <v>153</v>
      </c>
      <c r="D15" s="60">
        <v>89400</v>
      </c>
      <c r="E15" s="61" t="s">
        <v>7</v>
      </c>
      <c r="F15" s="62" t="s">
        <v>93</v>
      </c>
      <c r="G15" s="69"/>
    </row>
    <row r="16" spans="1:7" s="1" customFormat="1" ht="40" customHeight="1">
      <c r="A16" s="68" t="s">
        <v>82</v>
      </c>
      <c r="B16" s="58">
        <v>44421</v>
      </c>
      <c r="C16" s="59" t="s">
        <v>154</v>
      </c>
      <c r="D16" s="60">
        <v>72600</v>
      </c>
      <c r="E16" s="61" t="s">
        <v>0</v>
      </c>
      <c r="F16" s="62" t="s">
        <v>93</v>
      </c>
      <c r="G16" s="69"/>
    </row>
    <row r="17" spans="1:7" s="1" customFormat="1" ht="40" customHeight="1">
      <c r="A17" s="68" t="s">
        <v>82</v>
      </c>
      <c r="B17" s="58">
        <v>44432</v>
      </c>
      <c r="C17" s="59" t="s">
        <v>128</v>
      </c>
      <c r="D17" s="60">
        <v>42000</v>
      </c>
      <c r="E17" s="61" t="s">
        <v>2</v>
      </c>
      <c r="F17" s="62" t="s">
        <v>93</v>
      </c>
      <c r="G17" s="69"/>
    </row>
    <row r="18" spans="1:7" ht="40" customHeight="1">
      <c r="A18" s="68" t="s">
        <v>82</v>
      </c>
      <c r="B18" s="58">
        <v>44432</v>
      </c>
      <c r="C18" s="59" t="s">
        <v>136</v>
      </c>
      <c r="D18" s="60">
        <v>55000</v>
      </c>
      <c r="E18" s="61" t="s">
        <v>2</v>
      </c>
      <c r="F18" s="62" t="s">
        <v>93</v>
      </c>
      <c r="G18" s="69"/>
    </row>
    <row r="19" spans="1:7" s="54" customFormat="1" ht="40" customHeight="1">
      <c r="A19" s="63"/>
      <c r="B19" s="64"/>
      <c r="C19" s="65" t="s">
        <v>84</v>
      </c>
      <c r="D19" s="66">
        <f>SUM(D6:D18)</f>
        <v>1137900</v>
      </c>
      <c r="E19" s="67"/>
      <c r="F19" s="55"/>
      <c r="G19" s="56"/>
    </row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  <row r="27" ht="40" customHeight="1"/>
  </sheetData>
  <mergeCells count="6">
    <mergeCell ref="A2:G2"/>
    <mergeCell ref="B4:B5"/>
    <mergeCell ref="C4:C5"/>
    <mergeCell ref="D4:D5"/>
    <mergeCell ref="F4:F5"/>
    <mergeCell ref="G4:G5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2015-07-15T02:36:59Z</cp:lastPrinted>
  <dcterms:created xsi:type="dcterms:W3CDTF">2012-11-13T07:02:13Z</dcterms:created>
  <dcterms:modified xsi:type="dcterms:W3CDTF">2021-09-01T05:22:22Z</dcterms:modified>
  <cp:category/>
  <cp:version/>
  <cp:contentType/>
  <cp:contentStatus/>
  <cp:revision>101</cp:revision>
</cp:coreProperties>
</file>