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가온중(김성철)\업추비 집행내역\"/>
    </mc:Choice>
  </mc:AlternateContent>
  <x:bookViews>
    <x:workbookView xWindow="0" yWindow="0" windowWidth="28545" windowHeight="11865" firstSheet="3" activeTab="3"/>
  </x:bookViews>
  <x:sheets>
    <x:sheet name="1분기" sheetId="1" state="hidden" r:id="rId4"/>
    <x:sheet name="2분기" sheetId="2" state="hidden" r:id="rId5"/>
    <x:sheet name="3분기" sheetId="3" state="hidden" r:id="rId6"/>
    <x:sheet name="2024.2분기" sheetId="4" r:id="rId7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<x:sst xmlns:r="http://schemas.openxmlformats.org/officeDocument/2006/relationships" xmlns:c="http://schemas.openxmlformats.org/drawingml/2006/chart" xmlns:x="http://schemas.openxmlformats.org/spreadsheetml/2006/main" count="418" uniqueCount="201">
  <x:si>
    <x:t>혁신업무추진에 관한 업무관련자 간담회 식사비 지급(교장 김재진외 7명)</x:t>
  </x:si>
  <x:si>
    <x:t>호우대비 시설물안전관리를 위한 협의회 개최</x:t>
  </x:si>
  <x:si>
    <x:t>스시수</x:t>
  </x:si>
  <x:si>
    <x:t>2012-03-06</x:t>
  </x:si>
  <x:si>
    <x:t>2012.10.22</x:t>
  </x:si>
  <x:si>
    <x:t>2012-07-03</x:t>
  </x:si>
  <x:si>
    <x:t>2012-08-01</x:t>
  </x:si>
  <x:si>
    <x:t>2012.09.20</x:t>
  </x:si>
  <x:si>
    <x:t>장현모아파리바게뜨/1469호점</x:t>
  </x:si>
  <x:si>
    <x:t>2024학년도 교사 멘토링 협의회비 지출</x:t>
  </x:si>
  <x:si>
    <x:t>행정실및 행정실무사 간담회  식사비 지급(교장김재진외 9명)</x:t>
  </x:si>
  <x:si>
    <x:t>사용기간: 2024.06.01. ~ 2024.08.31.</x:t>
  </x:si>
  <x:si>
    <x:t>내빈 접대용 음료수 구입</x:t>
  </x:si>
  <x:si>
    <x:t>아름드리참나무장작구</x:t>
  </x:si>
  <x:si>
    <x:t>2012.09.27</x:t>
  </x:si>
  <x:si>
    <x:t>다목적구장 조성을 위한 업무협의회 개최</x:t>
  </x:si>
  <x:si>
    <x:t>미태리시흥능곡점</x:t>
  </x:si>
  <x:si>
    <x:t>미미한식탁장현점</x:t>
  </x:si>
  <x:si>
    <x:t>레디프커피앤샐러드포케</x:t>
  </x:si>
  <x:si>
    <x:t>2012-06-08</x:t>
  </x:si>
  <x:si>
    <x:t>2012-08-27</x:t>
  </x:si>
  <x:si>
    <x:t>김선희행정실장외3명</x:t>
  </x:si>
  <x:si>
    <x:t>한봉석할머니순두부</x:t>
  </x:si>
  <x:si>
    <x:t>2012-08-21</x:t>
  </x:si>
  <x:si>
    <x:t>2012-06-20</x:t>
  </x:si>
  <x:si>
    <x:t>2012-06-07</x:t>
  </x:si>
  <x:si>
    <x:t>2012-04-27</x:t>
  </x:si>
  <x:si>
    <x:t>2012-04-09</x:t>
  </x:si>
  <x:si>
    <x:t>2012-08-31</x:t>
  </x:si>
  <x:si>
    <x:t>2012-04-13</x:t>
  </x:si>
  <x:si>
    <x:t>교장김재진외7명</x:t>
  </x:si>
  <x:si>
    <x:t>2012-06-14</x:t>
  </x:si>
  <x:si>
    <x:t>2024학년도 생활교육부 협의회비 지출</x:t>
  </x:si>
  <x:si>
    <x:t>비고</x:t>
  </x:si>
  <x:si>
    <x:t>2024학년도 교사 멘토링 협의회비(과학과) 지출</x:t>
  </x:si>
  <x:si>
    <x:t>2024학년도 수학과 수업 나눔 협의회비 지출</x:t>
  </x:si>
  <x:si>
    <x:t>웰빙푸드마켓</x:t>
  </x:si>
  <x:si>
    <x:t>한상차림코다리명가</x:t>
  </x:si>
  <x:si>
    <x:t>2012-03-22</x:t>
  </x:si>
  <x:si>
    <x:t>2012-03-12</x:t>
  </x:si>
  <x:si>
    <x:t>미미한식탁 장현점</x:t>
  </x:si>
  <x:si>
    <x:t>카페샌디</x:t>
  </x:si>
  <x:si>
    <x:t>생활교육부</x:t>
  </x:si>
  <x:si>
    <x:t>2012.11.02</x:t>
  </x:si>
  <x:si>
    <x:t>2012-07-06</x:t>
  </x:si>
  <x:si>
    <x:t>2012-05-02</x:t>
  </x:si>
  <x:si>
    <x:t>2012-03-21</x:t>
  </x:si>
  <x:si>
    <x:t>접대 물품 지급</x:t>
  </x:si>
  <x:si>
    <x:t>교사 최0영</x:t>
  </x:si>
  <x:si>
    <x:t>1469호점 시흥장현점</x:t>
  </x:si>
  <x:si>
    <x:t>교사 백0희</x:t>
  </x:si>
  <x:si>
    <x:t>교사 장0은</x:t>
  </x:si>
  <x:si>
    <x:t>교직원 축의금 지급</x:t>
  </x:si>
  <x:si>
    <x:t>급식실 간담회비 지출</x:t>
  </x:si>
  <x:si>
    <x:t>삼겹식당 시흥능곡점</x:t>
  </x:si>
  <x:si>
    <x:t>교수학습부</x:t>
  </x:si>
  <x:si>
    <x:t>스카이보트베이커리</x:t>
  </x:si>
  <x:si>
    <x:t>7.10일자 행정실 직원 인사발령 점심식사비 지급 (김선희 행정실장외 3명)</x:t>
  </x:si>
  <x:si>
    <x:t>제21회 학교운영위원회 다과 구입</x:t>
  </x:si>
  <x:si>
    <x:t>2024년 안전복지부 협의회비 지출</x:t>
  </x:si>
  <x:si>
    <x:t>2024학년도 과학 교과 수업나눔 협의회비 지출</x:t>
  </x:si>
  <x:si>
    <x:t>2024년 2분기 업무추진비 공개내역</x:t>
  </x:si>
  <x:si>
    <x:t>죠샌드위치앤샐러딧</x:t>
  </x:si>
  <x:si>
    <x:t>1학기 교육과정워크숍 및 교직원 문화체험 연수 차량비지급</x:t>
  </x:si>
  <x:si>
    <x:t>운동회 준비 및 과학영재 캠프 참석교사 식사비 지급</x:t>
  </x:si>
  <x:si>
    <x:t>교장단 협의회 접대 물품 구입비용 지출(과일외1종)</x:t>
  </x:si>
  <x:si>
    <x:t>2024학년도 영어과, 중국어과 수업 나눔 협의회비 지출</x:t>
  </x:si>
  <x:si>
    <x:t>2024학년도 1학기 생활교육지원팀 부장 협의회비 지출</x:t>
  </x:si>
  <x:si>
    <x:t>2024학년도 국어과, 한문과 수업 나눔 협의회비 지출</x:t>
  </x:si>
  <x:si>
    <x:t>효자동솥뚜껑 시흥능곡점</x:t>
  </x:si>
  <x:si>
    <x:t>교직원 조의금 지급</x:t>
  </x:si>
  <x:si>
    <x:t>교장김재진외9명</x:t>
  </x:si>
  <x:si>
    <x:t>2012-07-24</x:t>
  </x:si>
  <x:si>
    <x:t>2012-05-10</x:t>
  </x:si>
  <x:si>
    <x:t>2012-05-24</x:t>
  </x:si>
  <x:si>
    <x:t>2012.10.16</x:t>
  </x:si>
  <x:si>
    <x:t>스타벅스커피코리아</x:t>
  </x:si>
  <x:si>
    <x:t>2012-03-16</x:t>
  </x:si>
  <x:si>
    <x:t>과학영재참석교사</x:t>
  </x:si>
  <x:si>
    <x:t>2012-05-18</x:t>
  </x:si>
  <x:si>
    <x:t>2012-07-11</x:t>
  </x:si>
  <x:si>
    <x:t>학교운영회간담회</x:t>
  </x:si>
  <x:si>
    <x:t>2012-04-17</x:t>
  </x:si>
  <x:si>
    <x:t>장현모아파리바게뜨</x:t>
  </x:si>
  <x:si>
    <x:t>교직원 및 외빈</x:t>
  </x:si>
  <x:si>
    <x:t>김호권의 청년어부</x:t>
  </x:si>
  <x:si>
    <x:t>원할머니보쌈족발</x:t>
  </x:si>
  <x:si>
    <x:t>2024학년도 1학기 교사 멘토링 협의회비 지출</x:t>
  </x:si>
  <x:si>
    <x:t>지니오븐</x:t>
  </x:si>
  <x:si>
    <x:t>주무관 김0용</x:t>
  </x:si>
  <x:si>
    <x:t>교사 김0현</x:t>
  </x:si>
  <x:si>
    <x:t>2024년 시흥직무아카데미 주관 학교기계설비법의 이해 연수 운영을 위한 협의회 개최</x:t>
  </x:si>
  <x:si>
    <x:t>2024학년도 자유학기제 운영 평가 및 2025학년도 자유학기제 운영 계획 협의회</x:t>
  </x:si>
  <x:si>
    <x:t>2024학년도 역사과, 사회과, 도덕과 수업 나눔 협의회비 지출</x:t>
  </x:si>
  <x:si>
    <x:t>2024학년도 2분기 교육공무직원 간담회 다과 구입비 지출</x:t>
  </x:si>
  <x:si>
    <x:t>2024학년도 미술, 음악, 특수 교과 수업나눔 협의회비 지출</x:t>
  </x:si>
  <x:si>
    <x:t>2012.09.07</x:t>
  </x:si>
  <x:si>
    <x:t>(주)이베이지마켓</x:t>
  </x:si>
  <x:si>
    <x:t>2012-04-03</x:t>
  </x:si>
  <x:si>
    <x:t>접대 물품대금 지급</x:t>
  </x:si>
  <x:si>
    <x:t>2012-05-08</x:t>
  </x:si>
  <x:si>
    <x:t>교사 윤0미</x:t>
  </x:si>
  <x:si>
    <x:t>생활안전부</x:t>
  </x:si>
  <x:si>
    <x:t>내빈 접대용 다과 구입</x:t>
  </x:si>
  <x:si>
    <x:t>각티슈외 물품대금 지급</x:t>
  </x:si>
  <x:si>
    <x:t>교장단 협의회 소요 경비지출</x:t>
  </x:si>
  <x:si>
    <x:t>학교운영위원회 접대물품 지급</x:t>
  </x:si>
  <x:si>
    <x:t>학교운영위원회 식사비 지급</x:t>
  </x:si>
  <x:si>
    <x:t>학교운영위원회 간담회 식사비</x:t>
  </x:si>
  <x:si>
    <x:t>또와요짬뽕</x:t>
  </x:si>
  <x:si>
    <x:t>합    계</x:t>
  </x:si>
  <x:si>
    <x:t>합계</x:t>
  </x:si>
  <x:si>
    <x:t>본교 직원 행정실장 박시연 결혼 축의금 지급</x:t>
  </x:si>
  <x:si>
    <x:t>2012 연성 운동회 조기 출근자 식사비 지급</x:t>
  </x:si>
  <x:si>
    <x:r>
      <x:t>(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000000"/>
          </x:rPr>
        </mc:Fallback>
      </mc:AlternateContent>
      <x:t>부서명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바탕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바탕"/>
            <x:sz val="10"/>
            <x:color rgb="ff000000"/>
          </x:rPr>
        </mc:Fallback>
      </mc:AlternateContent>
      <x:t>)</x:t>
    </x:r>
  </x:si>
  <x:si>
    <x:r>
      <x:t>(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0"/>
            <x:color rgb="ff000000"/>
          </x:rPr>
        </mc:Fallback>
      </mc:AlternateContent>
      <x:t>사용처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바탕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바탕"/>
            <x:sz val="10"/>
            <x:color rgb="ff000000"/>
          </x:rPr>
        </mc:Fallback>
      </mc:AlternateContent>
      <x:t>)</x:t>
    </x:r>
  </x:si>
  <x:si>
    <x:r>
      <x:t xml:space="preserve">집행액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바탕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바탕"/>
            <x:sz val="11"/>
            <x:color rgb="ff000000"/>
          </x:rPr>
        </mc:Fallback>
      </mc:AlternateContent>
      <x:t>(</x:t>
    </x:r>
    <x:r>
      <x:rPr>
        <x:rFont val="맑은 고딕"/>
        <x:sz val="11"/>
        <x:color rgb="ff000000"/>
      </x:rPr>
      <x:t>원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바탕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바탕"/>
            <x:sz val="11"/>
            <x:color rgb="ff000000"/>
          </x:rPr>
        </mc:Fallback>
      </mc:AlternateContent>
      <x:t>)</x:t>
    </x:r>
  </x:si>
  <x:si>
    <x:r>
      <x:t>[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3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3"/>
            <x:color rgb="ff000000"/>
          </x:rPr>
        </mc:Fallback>
      </mc:AlternateContent>
      <x:t>서식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바탕"/>
            <x:sz val="13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바탕"/>
            <x:sz val="13"/>
            <x:color rgb="ff000000"/>
          </x:rPr>
        </mc:Fallback>
      </mc:AlternateContent>
      <x:t>2]</x:t>
    </x:r>
  </x:si>
  <x:si>
    <x:t>연성초등학교</x:t>
  </x:si>
  <x:si>
    <x:t>(주)이마트</x:t>
  </x:si>
  <x:si>
    <x:t>(사용처)</x:t>
  </x:si>
  <x:si>
    <x:t>윤정이네집</x:t>
  </x:si>
  <x:si>
    <x:t>(부서명)</x:t>
  </x:si>
  <x:si>
    <x:t>행정실직원</x:t>
  </x:si>
  <x:si>
    <x:t>전체교직원</x:t>
  </x:si>
  <x:si>
    <x:t>전입교원</x:t>
  </x:si>
  <x:si>
    <x:t>황금막창</x:t>
  </x:si>
  <x:si>
    <x:t>기획위원회</x:t>
  </x:si>
  <x:si>
    <x:t>㈜신아관광</x:t>
  </x:si>
  <x:si>
    <x:t>월미간장게장</x:t>
  </x:si>
  <x:si>
    <x:t>집행시간</x:t>
  </x:si>
  <x:si>
    <x:t>집 행 내 역</x:t>
  </x:si>
  <x:si>
    <x:t>접대물품 지급</x:t>
  </x:si>
  <x:si>
    <x:t>정통쌀밥집</x:t>
  </x:si>
  <x:si>
    <x:t>접대물품구입</x:t>
  </x:si>
  <x:si>
    <x:t>학교운영위원외</x:t>
  </x:si>
  <x:si>
    <x:t>집행일시</x:t>
  </x:si>
  <x:si>
    <x:t>집행대상</x:t>
  </x:si>
  <x:si>
    <x:t>남원추어탕</x:t>
  </x:si>
  <x:si>
    <x:t>박시연외6명</x:t>
  </x:si>
  <x:si>
    <x:t>텐퍼센트커피</x:t>
  </x:si>
  <x:si>
    <x:t>이마트시화점</x:t>
  </x:si>
  <x:si>
    <x:t>벌교횟집</x:t>
  </x:si>
  <x:si>
    <x:t>옛수랑외 1명</x:t>
  </x:si>
  <x:si>
    <x:t>지교협,학부모</x:t>
  </x:si>
  <x:si>
    <x:t>굿-마트</x:t>
  </x:si>
  <x:si>
    <x:t>교육행정실</x:t>
  </x:si>
  <x:si>
    <x:t>학교운영위원</x:t>
  </x:si>
  <x:si>
    <x:r>
      <x:t xml:space="preserve">집행액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1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1"/>
            <x:color rgb="ff000000"/>
            <x:b val="1"/>
          </x:rPr>
        </mc:Fallback>
      </mc:AlternateContent>
      <x:t>(원)</x:t>
    </x:r>
  </x:si>
  <x:si>
    <x:t>G마켓</x:t>
  </x:si>
  <x:si>
    <x:t>GS THE FRESH 시흥장현점</x:t>
  </x:si>
  <x:si>
    <x:t>교직원 축의금 전달</x:t>
  </x:si>
  <x:si>
    <x:t>교장실</x:t>
  </x:si>
  <x:si>
    <x:t>토담골</x:t>
  </x:si>
  <x:si>
    <x:t>외빈</x:t>
  </x:si>
  <x:si>
    <x:t>교감외</x:t>
  </x:si>
  <x:si>
    <x:t>축의금</x:t>
  </x:si>
  <x:si>
    <x:t>연성초</x:t>
  </x:si>
  <x:si>
    <x:t>천장어</x:t>
  </x:si>
  <x:si>
    <x:t>커피외</x:t>
  </x:si>
  <x:si>
    <x:t>인연주</x:t>
  </x:si>
  <x:si>
    <x:t>박해원</x:t>
  </x:si>
  <x:si>
    <x:t>교무실</x:t>
  </x:si>
  <x:si>
    <x:t>기관명</x:t>
  </x:si>
  <x:si>
    <x:t>전향미</x:t>
  </x:si>
  <x:si>
    <x:t>굿마트</x:t>
  </x:si>
  <x:si>
    <x:t>교장단</x:t>
  </x:si>
  <x:si>
    <x:t>교직원</x:t>
  </x:si>
  <x:si>
    <x:t>예원</x:t>
  </x:si>
  <x:si>
    <x:t>박시연</x:t>
  </x:si>
  <x:si>
    <x:t>장 소</x:t>
  </x:si>
  <x:si>
    <x:t>교장외</x:t>
  </x:si>
  <x:si>
    <x:t>샐러리아 시흥시청점</x:t>
  </x:si>
  <x:si>
    <x:t>고센</x:t>
  </x:si>
  <x:si>
    <x:t>학교운영회 간담회 물품(과일 외)</x:t>
  </x:si>
  <x:si>
    <x:t>결혼 축의금 지급(교사 전향미)</x:t>
  </x:si>
  <x:si>
    <x:t>2학기 교육계획 간담회 식사비 지급</x:t>
  </x:si>
  <x:si>
    <x:t>본교직원 교사 박해원 결혼 축의금</x:t>
  </x:si>
  <x:si>
    <x:t>학교운영위원협의후 식사비 지급</x:t>
  </x:si>
  <x:si>
    <x:t>내빈 물품대금 구입비 지급(커피외)</x:t>
  </x:si>
  <x:si>
    <x:t>학부모총회 물품 구입(종이컵외1종)</x:t>
  </x:si>
  <x:si>
    <x:t>지교협 학부모 체육대회 중식비 지급</x:t>
  </x:si>
  <x:si>
    <x:t>연구부장 학부모상담 접대 물품 지급</x:t>
  </x:si>
  <x:si>
    <x:t>행정실 직원협의회 소요 경비지출</x:t>
  </x:si>
  <x:si>
    <x:t>2024학년도 1학기 지필평가 문항지 교차 검토 운영 협의회비 지출</x:t>
  </x:si>
  <x:si>
    <x:t>2024학년도 1학기 지필평가 문항지 교차 검토 운영 물품 구입비 지출</x:t>
  </x:si>
  <x:si>
    <x:t>2024학년도 기술가정과, 정보과, 진로진학과 수업나눔 협의회비 지출</x:t>
  </x:si>
  <x:si>
    <x:t>학부모총회 물품 구입(원두커피)비용지출</x:t>
  </x:si>
  <x:si>
    <x:t>2012년 1/4분기 업무추진비 공개내역</x:t>
  </x:si>
  <x:si>
    <x:t>신 행정실장외 내빈 접대비 지급(박시연외)</x:t>
  </x:si>
  <x:si>
    <x:t>2012년 기획위원회 소요 경비 지출</x:t>
  </x:si>
  <x:si>
    <x:t>본교직원 행정실무사 인연주 결혼 축의금</x:t>
  </x:si>
  <x:si>
    <x:t>12년도 놀이한마당 외빈 접대비 지급</x:t>
  </x:si>
  <x:si>
    <x:t>2012년 3/4분기 업무추진비 공개내역</x:t>
  </x:si>
  <x:si>
    <x:t>접대 물품 구입(커피외 접대용 차구입)</x:t>
  </x:si>
  <x:si>
    <x:t>학부모총회 물품 구입(상장용지)비용지출</x:t>
  </x:si>
  <x:si>
    <x:t>행정실 인사발령으로 점심 식사비 지급</x:t>
  </x:si>
  <x:si>
    <x:t>2012학년도 전입교원 중식 비용 지출</x:t>
  </x:si>
  <x:si>
    <x:t>2012년 2/4분기 업무추진비 공개내역</x:t>
  </x:si>
  <x:si>
    <x:t>학교운영위위원</x:t>
  </x:si>
  <x:si>
    <x:t>안전복지부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</x:si>
</x:sst>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_(* #,##0.00_);_(* \(#,##0.00\);_(* &quot;-&quot;??_);_(@_)"/>
    <x:numFmt numFmtId="165" formatCode="_(* #,##0_);_(* \(#,##0\);_(* &quot;-&quot;??_);_(@_)"/>
    <x:numFmt numFmtId="166" formatCode="h:mm;@"/>
    <x:numFmt numFmtId="167" formatCode="[$-412]yyyy\-mm\-dd"/>
    <x:numFmt numFmtId="168" formatCode="#,##0_ "/>
  </x:numFmts>
  <x:fonts count="1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275700"/>
          <x:u/>
          <hs:underlineType val="1"/>
          <hs:underlineShape val="solid"/>
          <hs:underlineColor rgb="ff2757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275700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ffff"/>
        <x:bgColor rgb="ffffffff"/>
      </x:patternFill>
    </x:fill>
    <x:fill>
      <x:patternFill patternType="solid">
        <x:fgColor rgb="ffffffff"/>
        <x:bgColor indexed="64"/>
      </x:patternFill>
    </x:fill>
  </x:fills>
  <x:borders count="3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ck">
        <x:color rgb="ff000000"/>
      </x:left>
      <x:right style="thin">
        <x:color rgb="ff000000"/>
      </x:right>
      <x:top style="thick">
        <x:color rgb="ff000000"/>
      </x:top>
      <x:bottom>
        <x:color auto="1"/>
      </x:bottom>
    </x:border>
    <x:border>
      <x:left style="thick">
        <x:color rgb="ff000000"/>
      </x:left>
      <x:right style="thin">
        <x:color rgb="ff000000"/>
      </x:right>
      <x:top>
        <x:color auto="1"/>
      </x:top>
      <x:bottom style="double">
        <x:color rgb="ff000000"/>
      </x:bottom>
    </x:border>
    <x:border>
      <x:left style="thin">
        <x:color rgb="ff000000"/>
      </x:left>
      <x:right style="thin">
        <x:color rgb="ff000000"/>
      </x:right>
      <x:top style="thick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double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ck">
        <x:color rgb="ff000000"/>
      </x:bottom>
    </x:border>
    <x:border>
      <x:left style="thick">
        <x:color rgb="ff000000"/>
      </x:left>
      <x:right style="thin">
        <x:color rgb="ff000000"/>
      </x:right>
      <x:top style="double">
        <x:color rgb="ff000000"/>
      </x:top>
      <x:bottom style="thin">
        <x:color rgb="ff000000"/>
      </x:bottom>
    </x:border>
    <x:border>
      <x:left style="thick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double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 style="thin">
        <x:color rgb="ff000000"/>
      </x:top>
      <x:bottom style="thick">
        <x:color rgb="ff000000"/>
      </x:bottom>
    </x:border>
    <x:border>
      <x:left style="thin">
        <x:color rgb="ff000000"/>
      </x:left>
      <x:right style="thick">
        <x:color rgb="ff000000"/>
      </x:right>
      <x:top style="double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ck">
        <x:color rgb="ff000000"/>
      </x:right>
      <x:top>
        <x:color auto="1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rgb="ff000000"/>
      </x:right>
      <x:top style="medium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medium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>
        <x:color auto="1"/>
      </x:bottom>
    </x:border>
    <x:border>
      <x:left style="thick">
        <x:color rgb="ff000000"/>
      </x:left>
      <x:right>
        <x:color auto="1"/>
      </x:right>
      <x:top>
        <x:color auto="1"/>
      </x:top>
      <x:bottom style="thick"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thick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thick">
        <x:color rgb="ff000000"/>
      </x:bottom>
    </x:border>
    <x:border>
      <x:left style="thin">
        <x:color rgb="ff000000"/>
      </x:left>
      <x:right style="thick">
        <x:color rgb="ff000000"/>
      </x:right>
      <x:top style="thick">
        <x:color rgb="ff000000"/>
      </x:top>
      <x:bottom>
        <x:color auto="1"/>
      </x:bottom>
    </x:border>
    <x:border>
      <x:left style="thin">
        <x:color rgb="ff000000"/>
      </x:left>
      <x:right style="thick">
        <x:color rgb="ff000000"/>
      </x:right>
      <x:top>
        <x:color auto="1"/>
      </x:top>
      <x:bottom style="double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rgb="ff000000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 style="medium">
        <x:color auto="1"/>
      </x:right>
      <x:top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bottom"/>
    </x:xf>
    <x:xf numFmtId="164" fontId="6" fillId="0" borderId="0">
      <x:alignment horizontal="general" vertical="bottom"/>
    </x:xf>
  </x:cellStyleXfs>
  <x:cellXfs count="103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0" borderId="8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8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0" borderId="9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9" xfId="2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49" fontId="11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8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8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10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10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9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9" xfId="1" applyNumberFormat="1" applyFont="1" applyFill="1" applyBorder="1" applyAlignment="1">
          <x:alignment horizontal="center" vertical="center" wrapText="1"/>
        </x:xf>
      </mc:Fallback>
    </mc:AlternateContent>
    <x:xf numFmtId="0" fontId="12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0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9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9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1" fillId="0" borderId="15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1" fillId="0" borderId="15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16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16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3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2" borderId="0" xfId="0" applyNumberForma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0" xfId="0" applyNumberFormat="1" applyFont="1" applyFill="1" applyBorder="1" applyAlignment="1">
          <x:alignment horizontal="center" vertical="center"/>
        </x:xf>
      </mc:Fallback>
    </mc:AlternateContent>
    <x:xf numFmtId="0" fontId="0" fillId="2" borderId="0" xfId="0" applyNumberFormat="1" applyFill="1" applyAlignment="1">
      <x:alignment horizontal="general" vertical="center" wrapText="1"/>
    </x:xf>
    <x:xf numFmtId="0" fontId="8" fillId="2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0" borderId="1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0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8" fillId="0" borderId="1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8" fillId="0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2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2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center"/>
    </x:xf>
    <x:xf numFmtId="0" fontId="13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0" fillId="2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0" fillId="2" borderId="15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2" borderId="15" xfId="0" applyNumberFormat="1" applyFont="1" applyFill="1" applyBorder="1" applyAlignment="1">
      <x:alignment horizontal="left" vertical="center"/>
    </x:xf>
    <x:xf numFmtId="0" fontId="0" fillId="2" borderId="1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0" fillId="2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0" fillId="2" borderId="15" xfId="0" applyNumberFormat="1" applyFont="1" applyFill="1" applyBorder="1" applyAlignment="1" applyProtection="1">
          <x:alignment horizontal="center" vertical="center" wrapText="1"/>
        </x:xf>
      </mc:Fallback>
    </mc:AlternateContent>
    <x:xf numFmtId="49" fontId="0" fillId="3" borderId="15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7" fontId="0" fillId="4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0" fillId="4" borderId="15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4" fillId="4" borderId="15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8" fontId="0" fillId="4" borderId="15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0" fillId="4" borderId="15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0" fillId="2" borderId="15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ont="1" applyFill="1" applyBorder="1" applyAlignment="1">
          <x:alignment horizontal="center" vertical="center"/>
        </x:xf>
      </mc:Fallback>
    </mc:AlternateContent>
    <x:xf numFmtId="0" fontId="0" fillId="4" borderId="15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6" xfId="0" applyNumberFormat="1" applyFont="1" applyBorder="1" applyAlignment="1">
          <x:alignment horizontal="center" vertical="center" wrapText="1"/>
        </x:xf>
      </mc:Fallback>
    </mc:AlternateContent>
    <x:xf numFmtId="0" fontId="12" fillId="0" borderId="26" xfId="0" applyNumberFormat="1" applyFont="1" applyBorder="1">
      <x:alignment horizontal="general" vertical="center"/>
    </x:xf>
    <x:xf numFmtId="0" fontId="0" fillId="2" borderId="25" xfId="0" applyNumberFormat="1" applyFont="1" applyFill="1" applyBorder="1">
      <x:alignment horizontal="general" vertical="center"/>
    </x:xf>
    <x:xf numFmtId="0" fontId="0" fillId="2" borderId="2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7" fontId="0" fillId="4" borderId="2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0" fillId="4" borderId="2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0" fillId="2" borderId="2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0" fillId="2" borderId="28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4" borderId="28" xfId="0" applyNumberFormat="1" applyFont="1" applyFill="1" applyBorder="1" applyAlignment="1" applyProtection="1">
      <x:alignment horizontal="left" vertical="center" wrapText="1"/>
    </x:xf>
    <x:xf numFmtId="0" fontId="0" fillId="2" borderId="28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0" fillId="2" borderId="2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8" xfId="0" applyNumberFormat="1" applyFont="1" applyFill="1" applyBorder="1" applyAlignment="1">
          <x:alignment horizontal="center" vertical="center"/>
        </x:xf>
      </mc:Fallback>
    </mc:AlternateContent>
    <x:xf numFmtId="0" fontId="12" fillId="0" borderId="29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3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2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33" xfId="0" applyNumberForma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3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3" xfId="0" applyNumberFormat="1" applyFont="1" applyBorder="1" applyAlignment="1">
          <x:alignment horizontal="center" vertical="center"/>
        </x:xf>
      </mc:Fallback>
    </mc:AlternateContent>
    <x:xf numFmtId="0" fontId="12" fillId="0" borderId="34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2" borderId="0" xfId="0" applyNumberForma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2" borderId="0" xfId="0" applyNumberForma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2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2" borderId="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8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18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9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19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2" borderId="28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2" borderId="28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3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2" borderId="3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0" applyNumberFormat="1" applyFont="1" applyBorder="1" applyAlignment="1">
          <x:alignment horizontal="center" vertical="center" wrapText="1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G23"/>
  <x:sheetViews>
    <x:sheetView topLeftCell="A1" zoomScaleNormal="100" zoomScaleSheetLayoutView="75" workbookViewId="0">
      <x:selection activeCell="B1" activeCellId="0" sqref="B1:B1"/>
    </x:sheetView>
  </x:sheetViews>
  <x:sheetFormatPr defaultColWidth="9.00390625" defaultRowHeight="16.399999999999999"/>
  <x:cols>
    <x:col min="1" max="1" width="10.25" style="5" customWidth="1"/>
    <x:col min="2" max="2" width="9.5" style="5" customWidth="1"/>
    <x:col min="3" max="3" width="40" style="18" customWidth="1"/>
    <x:col min="4" max="4" width="10.25" style="5" customWidth="1"/>
    <x:col min="5" max="5" width="12.125" style="5" customWidth="1"/>
    <x:col min="6" max="6" width="13.125" style="23" customWidth="1"/>
    <x:col min="7" max="7" width="11.625" style="23" customWidth="1"/>
  </x:cols>
  <x:sheetData>
    <x:row r="1" spans="1:1" ht="19.25">
      <x:c r="A1" s="6" t="s">
        <x:v>117</x:v>
      </x:c>
    </x:row>
    <x:row r="2" spans="1:7" ht="26.350000000000001">
      <x:c r="A2" s="50" t="s">
        <x:v>188</x:v>
      </x:c>
      <x:c r="B2" s="50"/>
      <x:c r="C2" s="50"/>
      <x:c r="D2" s="50"/>
      <x:c r="E2" s="50"/>
      <x:c r="F2" s="50"/>
      <x:c r="G2" s="50"/>
    </x:row>
    <x:row r="3" spans="1:7">
      <x:c r="A3" s="7" t="s">
        <x:v>163</x:v>
      </x:c>
      <x:c r="B3" s="51" t="s">
        <x:v>136</x:v>
      </x:c>
      <x:c r="C3" s="51" t="s">
        <x:v>131</x:v>
      </x:c>
      <x:c r="D3" s="51" t="s">
        <x:v>116</x:v>
      </x:c>
      <x:c r="E3" s="12" t="s">
        <x:v>170</x:v>
      </x:c>
      <x:c r="F3" s="53" t="s">
        <x:v>137</x:v>
      </x:c>
      <x:c r="G3" s="55" t="s">
        <x:v>33</x:v>
      </x:c>
    </x:row>
    <x:row r="4" spans="1:7">
      <x:c r="A4" s="8" t="s">
        <x:v>114</x:v>
      </x:c>
      <x:c r="B4" s="52"/>
      <x:c r="C4" s="52"/>
      <x:c r="D4" s="52"/>
      <x:c r="E4" s="10" t="s">
        <x:v>115</x:v>
      </x:c>
      <x:c r="F4" s="54"/>
      <x:c r="G4" s="56"/>
    </x:row>
    <x:row r="5" spans="1:7" ht="30" customHeight="1">
      <x:c r="A5" s="14" t="s">
        <x:v>157</x:v>
      </x:c>
      <x:c r="B5" s="31" t="s">
        <x:v>3</x:v>
      </x:c>
      <x:c r="C5" s="21" t="s">
        <x:v>197</x:v>
      </x:c>
      <x:c r="D5" s="32">
        <x:v>125000</x:v>
      </x:c>
      <x:c r="E5" s="33" t="s">
        <x:v>138</x:v>
      </x:c>
      <x:c r="F5" s="26" t="s">
        <x:v>125</x:v>
      </x:c>
      <x:c r="G5" s="27"/>
    </x:row>
    <x:row r="6" spans="1:7" ht="30" customHeight="1">
      <x:c r="A6" s="15" t="s">
        <x:v>157</x:v>
      </x:c>
      <x:c r="B6" s="31" t="s">
        <x:v>98</x:v>
      </x:c>
      <x:c r="C6" s="21" t="s">
        <x:v>190</x:v>
      </x:c>
      <x:c r="D6" s="32">
        <x:v>249000</x:v>
      </x:c>
      <x:c r="E6" s="33" t="s">
        <x:v>121</x:v>
      </x:c>
      <x:c r="F6" s="28" t="s">
        <x:v>127</x:v>
      </x:c>
      <x:c r="G6" s="29"/>
    </x:row>
    <x:row r="7" spans="1:7" ht="30" customHeight="1">
      <x:c r="A7" s="15" t="s">
        <x:v>157</x:v>
      </x:c>
      <x:c r="B7" s="31" t="s">
        <x:v>98</x:v>
      </x:c>
      <x:c r="C7" s="21" t="s">
        <x:v>183</x:v>
      </x:c>
      <x:c r="D7" s="32">
        <x:v>128000</x:v>
      </x:c>
      <x:c r="E7" s="33" t="s">
        <x:v>13</x:v>
      </x:c>
      <x:c r="F7" s="28" t="s">
        <x:v>123</x:v>
      </x:c>
      <x:c r="G7" s="29"/>
    </x:row>
    <x:row r="8" spans="1:7" ht="30" customHeight="1">
      <x:c r="A8" s="15" t="s">
        <x:v>157</x:v>
      </x:c>
      <x:c r="B8" s="31" t="s">
        <x:v>39</x:v>
      </x:c>
      <x:c r="C8" s="21" t="s">
        <x:v>194</x:v>
      </x:c>
      <x:c r="D8" s="32">
        <x:v>394490</x:v>
      </x:c>
      <x:c r="E8" s="33" t="s">
        <x:v>141</x:v>
      </x:c>
      <x:c r="F8" s="28" t="s">
        <x:v>152</x:v>
      </x:c>
      <x:c r="G8" s="29"/>
    </x:row>
    <x:row r="9" spans="1:7" ht="30" customHeight="1">
      <x:c r="A9" s="15" t="s">
        <x:v>157</x:v>
      </x:c>
      <x:c r="B9" s="31" t="s">
        <x:v>27</x:v>
      </x:c>
      <x:c r="C9" s="21" t="s">
        <x:v>65</x:v>
      </x:c>
      <x:c r="D9" s="32">
        <x:v>48880</x:v>
      </x:c>
      <x:c r="E9" s="33" t="s">
        <x:v>141</x:v>
      </x:c>
      <x:c r="F9" s="28" t="s">
        <x:v>152</x:v>
      </x:c>
      <x:c r="G9" s="29"/>
    </x:row>
    <x:row r="10" spans="1:7" ht="30" customHeight="1">
      <x:c r="A10" s="15" t="s">
        <x:v>157</x:v>
      </x:c>
      <x:c r="B10" s="31" t="s">
        <x:v>27</x:v>
      </x:c>
      <x:c r="C10" s="21" t="s">
        <x:v>105</x:v>
      </x:c>
      <x:c r="D10" s="32">
        <x:v>201000</x:v>
      </x:c>
      <x:c r="E10" s="33" t="s">
        <x:v>133</x:v>
      </x:c>
      <x:c r="F10" s="28" t="s">
        <x:v>166</x:v>
      </x:c>
      <x:c r="G10" s="29"/>
    </x:row>
    <x:row r="11" spans="1:7" ht="30" customHeight="1">
      <x:c r="A11" s="15" t="s">
        <x:v>157</x:v>
      </x:c>
      <x:c r="B11" s="31" t="s">
        <x:v>29</x:v>
      </x:c>
      <x:c r="C11" s="21" t="s">
        <x:v>196</x:v>
      </x:c>
      <x:c r="D11" s="32">
        <x:v>98000</x:v>
      </x:c>
      <x:c r="E11" s="33" t="s">
        <x:v>143</x:v>
      </x:c>
      <x:c r="F11" s="28" t="s">
        <x:v>123</x:v>
      </x:c>
      <x:c r="G11" s="29"/>
    </x:row>
    <x:row r="12" spans="1:7" ht="30" customHeight="1">
      <x:c r="A12" s="15" t="s">
        <x:v>157</x:v>
      </x:c>
      <x:c r="B12" s="31" t="s">
        <x:v>26</x:v>
      </x:c>
      <x:c r="C12" s="21" t="s">
        <x:v>64</x:v>
      </x:c>
      <x:c r="D12" s="32">
        <x:v>41000</x:v>
      </x:c>
      <x:c r="E12" s="33" t="s">
        <x:v>126</x:v>
      </x:c>
      <x:c r="F12" s="28" t="s">
        <x:v>78</x:v>
      </x:c>
      <x:c r="G12" s="29"/>
    </x:row>
    <x:row r="13" spans="1:7" ht="30" customHeight="1">
      <x:c r="A13" s="15" t="s">
        <x:v>157</x:v>
      </x:c>
      <x:c r="B13" s="31" t="s">
        <x:v>45</x:v>
      </x:c>
      <x:c r="C13" s="21" t="s">
        <x:v>175</x:v>
      </x:c>
      <x:c r="D13" s="32">
        <x:v>50000</x:v>
      </x:c>
      <x:c r="E13" s="33" t="s">
        <x:v>164</x:v>
      </x:c>
      <x:c r="F13" s="28" t="s">
        <x:v>164</x:v>
      </x:c>
      <x:c r="G13" s="29"/>
    </x:row>
    <x:row r="14" spans="1:7" ht="30" customHeight="1">
      <x:c r="A14" s="15" t="s">
        <x:v>157</x:v>
      </x:c>
      <x:c r="B14" s="31" t="s">
        <x:v>100</x:v>
      </x:c>
      <x:c r="C14" s="21" t="s">
        <x:v>113</x:v>
      </x:c>
      <x:c r="D14" s="32">
        <x:v>70000</x:v>
      </x:c>
      <x:c r="E14" s="33" t="s">
        <x:v>138</x:v>
      </x:c>
      <x:c r="F14" s="28" t="s">
        <x:v>167</x:v>
      </x:c>
      <x:c r="G14" s="29"/>
    </x:row>
    <x:row r="15" spans="1:7" ht="30" customHeight="1">
      <x:c r="A15" s="15" t="s">
        <x:v>157</x:v>
      </x:c>
      <x:c r="B15" s="31" t="s">
        <x:v>73</x:v>
      </x:c>
      <x:c r="C15" s="21" t="s">
        <x:v>192</x:v>
      </x:c>
      <x:c r="D15" s="32">
        <x:v>72000</x:v>
      </x:c>
      <x:c r="E15" s="33" t="s">
        <x:v>118</x:v>
      </x:c>
      <x:c r="F15" s="28" t="s">
        <x:v>154</x:v>
      </x:c>
      <x:c r="G15" s="29"/>
    </x:row>
    <x:row r="16" spans="1:7" ht="30" customHeight="1">
      <x:c r="A16" s="15" t="s">
        <x:v>157</x:v>
      </x:c>
      <x:c r="B16" s="31" t="s">
        <x:v>79</x:v>
      </x:c>
      <x:c r="C16" s="21" t="s">
        <x:v>10</x:v>
      </x:c>
      <x:c r="D16" s="32">
        <x:v>200000</x:v>
      </x:c>
      <x:c r="E16" s="33" t="s">
        <x:v>118</x:v>
      </x:c>
      <x:c r="F16" s="28" t="s">
        <x:v>71</x:v>
      </x:c>
      <x:c r="G16" s="29"/>
    </x:row>
    <x:row r="17" spans="1:7" ht="30" customHeight="1">
      <x:c r="A17" s="15" t="s">
        <x:v>157</x:v>
      </x:c>
      <x:c r="B17" s="31" t="s">
        <x:v>74</x:v>
      </x:c>
      <x:c r="C17" s="21" t="s">
        <x:v>132</x:v>
      </x:c>
      <x:c r="D17" s="32">
        <x:v>175010</x:v>
      </x:c>
      <x:c r="E17" s="33" t="s">
        <x:v>119</x:v>
      </x:c>
      <x:c r="F17" s="28" t="s">
        <x:v>152</x:v>
      </x:c>
      <x:c r="G17" s="29"/>
    </x:row>
    <x:row r="18" spans="1:7" ht="30" customHeight="1">
      <x:c r="A18" s="15" t="s">
        <x:v>157</x:v>
      </x:c>
      <x:c r="B18" s="31" t="s">
        <x:v>29</x:v>
      </x:c>
      <x:c r="C18" s="21" t="s">
        <x:v>106</x:v>
      </x:c>
      <x:c r="D18" s="32">
        <x:v>46000</x:v>
      </x:c>
      <x:c r="E18" s="33" t="s">
        <x:v>165</x:v>
      </x:c>
      <x:c r="F18" s="28" t="s">
        <x:v>162</x:v>
      </x:c>
      <x:c r="G18" s="29"/>
    </x:row>
    <x:row r="19" spans="1:7" ht="30" customHeight="1">
      <x:c r="A19" s="15" t="s">
        <x:v>157</x:v>
      </x:c>
      <x:c r="B19" s="31" t="s">
        <x:v>82</x:v>
      </x:c>
      <x:c r="C19" s="21" t="s">
        <x:v>107</x:v>
      </x:c>
      <x:c r="D19" s="32">
        <x:v>212000</x:v>
      </x:c>
      <x:c r="E19" s="33" t="s">
        <x:v>118</x:v>
      </x:c>
      <x:c r="F19" s="28" t="s">
        <x:v>147</x:v>
      </x:c>
      <x:c r="G19" s="29"/>
    </x:row>
    <x:row r="20" spans="1:7" ht="30" customHeight="1">
      <x:c r="A20" s="15" t="s">
        <x:v>157</x:v>
      </x:c>
      <x:c r="B20" s="31" t="s">
        <x:v>77</x:v>
      </x:c>
      <x:c r="C20" s="21" t="s">
        <x:v>187</x:v>
      </x:c>
      <x:c r="D20" s="32">
        <x:v>48020</x:v>
      </x:c>
      <x:c r="E20" s="33" t="s">
        <x:v>76</x:v>
      </x:c>
      <x:c r="F20" s="28" t="s">
        <x:v>162</x:v>
      </x:c>
      <x:c r="G20" s="29"/>
    </x:row>
    <x:row r="21" spans="1:7" ht="30" customHeight="1">
      <x:c r="A21" s="15" t="s">
        <x:v>157</x:v>
      </x:c>
      <x:c r="B21" s="31" t="s">
        <x:v>46</x:v>
      </x:c>
      <x:c r="C21" s="21" t="s">
        <x:v>195</x:v>
      </x:c>
      <x:c r="D21" s="32">
        <x:v>60000</x:v>
      </x:c>
      <x:c r="E21" s="33" t="s">
        <x:v>97</x:v>
      </x:c>
      <x:c r="F21" s="28" t="s">
        <x:v>162</x:v>
      </x:c>
      <x:c r="G21" s="29"/>
    </x:row>
    <x:row r="22" spans="1:7" ht="30" customHeight="1">
      <x:c r="A22" s="15" t="s">
        <x:v>157</x:v>
      </x:c>
      <x:c r="B22" s="31" t="s">
        <x:v>38</x:v>
      </x:c>
      <x:c r="C22" s="21" t="s">
        <x:v>180</x:v>
      </x:c>
      <x:c r="D22" s="32">
        <x:v>81500</x:v>
      </x:c>
      <x:c r="E22" s="33" t="s">
        <x:v>145</x:v>
      </x:c>
      <x:c r="F22" s="28" t="s">
        <x:v>162</x:v>
      </x:c>
      <x:c r="G22" s="29"/>
    </x:row>
    <x:row r="23" spans="1:7" ht="30" customHeight="1">
      <x:c r="A23" s="47" t="s">
        <x:v>111</x:v>
      </x:c>
      <x:c r="B23" s="48"/>
      <x:c r="C23" s="49"/>
      <x:c r="D23" s="30">
        <x:f>SUM(D5:D22)</x:f>
        <x:v>2299900</x:v>
      </x:c>
      <x:c r="E23" s="11"/>
      <x:c r="F23" s="24"/>
      <x:c r="G23" s="25"/>
    </x:row>
  </x:sheetData>
  <x:mergeCells count="7">
    <x:mergeCell ref="A23:C23"/>
    <x:mergeCell ref="A2:G2"/>
    <x:mergeCell ref="B3:B4"/>
    <x:mergeCell ref="C3:C4"/>
    <x:mergeCell ref="D3:D4"/>
    <x:mergeCell ref="F3:F4"/>
    <x:mergeCell ref="G3:G4"/>
  </x:mergeCells>
  <x:pageMargins left="0.69972223043441772" right="0.69972223043441772" top="0.75" bottom="0.75" header="0.30000001192092896" footer="0.30000001192092896"/>
  <x:pageSetup paperSize="9" scale="90" firstPageNumber="1" fitToWidth="1" fitToHeight="0" orientation="portrait" usePrinterDefaults="1" blackAndWhite="0" draft="0" useFirstPageNumber="0" horizontalDpi="600" verticalDpi="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1:G17"/>
  <x:sheetViews>
    <x:sheetView topLeftCell="A1" zoomScaleNormal="100" zoomScaleSheetLayoutView="75" workbookViewId="0">
      <x:selection activeCell="C20" activeCellId="0" sqref="C20:C20"/>
    </x:sheetView>
  </x:sheetViews>
  <x:sheetFormatPr defaultColWidth="9.00390625" defaultRowHeight="16.399999999999999"/>
  <x:cols>
    <x:col min="1" max="1" width="10.25" style="5" customWidth="1"/>
    <x:col min="2" max="2" width="9.5" style="5" customWidth="1"/>
    <x:col min="3" max="3" width="40" style="18" customWidth="1"/>
    <x:col min="4" max="4" width="9.375" style="5" customWidth="1"/>
    <x:col min="5" max="5" width="12.125" style="5" customWidth="1"/>
    <x:col min="6" max="6" width="13.125" style="23" customWidth="1"/>
    <x:col min="7" max="7" width="11.625" style="23" customWidth="1"/>
  </x:cols>
  <x:sheetData>
    <x:row r="1" spans="1:1" ht="19.25">
      <x:c r="A1" s="6" t="s">
        <x:v>117</x:v>
      </x:c>
    </x:row>
    <x:row r="2" spans="1:7" ht="26.350000000000001">
      <x:c r="A2" s="50" t="s">
        <x:v>198</x:v>
      </x:c>
      <x:c r="B2" s="50"/>
      <x:c r="C2" s="50"/>
      <x:c r="D2" s="50"/>
      <x:c r="E2" s="50"/>
      <x:c r="F2" s="50"/>
      <x:c r="G2" s="50"/>
    </x:row>
    <x:row r="3" spans="1:7">
      <x:c r="A3" s="7" t="s">
        <x:v>163</x:v>
      </x:c>
      <x:c r="B3" s="51" t="s">
        <x:v>136</x:v>
      </x:c>
      <x:c r="C3" s="51" t="s">
        <x:v>131</x:v>
      </x:c>
      <x:c r="D3" s="51" t="s">
        <x:v>116</x:v>
      </x:c>
      <x:c r="E3" s="9" t="s">
        <x:v>170</x:v>
      </x:c>
      <x:c r="F3" s="53" t="s">
        <x:v>137</x:v>
      </x:c>
      <x:c r="G3" s="55" t="s">
        <x:v>33</x:v>
      </x:c>
    </x:row>
    <x:row r="4" spans="1:7">
      <x:c r="A4" s="8" t="s">
        <x:v>114</x:v>
      </x:c>
      <x:c r="B4" s="52"/>
      <x:c r="C4" s="52"/>
      <x:c r="D4" s="52"/>
      <x:c r="E4" s="10" t="s">
        <x:v>115</x:v>
      </x:c>
      <x:c r="F4" s="54"/>
      <x:c r="G4" s="56"/>
    </x:row>
    <x:row r="5" spans="1:7" ht="33.75" customHeight="1">
      <x:c r="A5" s="14" t="s">
        <x:v>157</x:v>
      </x:c>
      <x:c r="B5" s="19" t="s">
        <x:v>25</x:v>
      </x:c>
      <x:c r="C5" s="20" t="s">
        <x:v>0</x:v>
      </x:c>
      <x:c r="D5" s="16">
        <x:v>149000</x:v>
      </x:c>
      <x:c r="E5" s="21" t="s">
        <x:v>158</x:v>
      </x:c>
      <x:c r="F5" s="26" t="s">
        <x:v>30</x:v>
      </x:c>
      <x:c r="G5" s="27"/>
    </x:row>
    <x:row r="6" spans="1:7" ht="33.75" customHeight="1">
      <x:c r="A6" s="15" t="s">
        <x:v>157</x:v>
      </x:c>
      <x:c r="B6" s="19" t="s">
        <x:v>19</x:v>
      </x:c>
      <x:c r="C6" s="22" t="s">
        <x:v>182</x:v>
      </x:c>
      <x:c r="D6" s="17">
        <x:v>23000</x:v>
      </x:c>
      <x:c r="E6" s="21" t="s">
        <x:v>145</x:v>
      </x:c>
      <x:c r="F6" s="28" t="s">
        <x:v>162</x:v>
      </x:c>
      <x:c r="G6" s="29"/>
    </x:row>
    <x:row r="7" spans="1:7" ht="33.75" customHeight="1">
      <x:c r="A7" s="15" t="s">
        <x:v>157</x:v>
      </x:c>
      <x:c r="B7" s="19" t="s">
        <x:v>31</x:v>
      </x:c>
      <x:c r="C7" s="22" t="s">
        <x:v>181</x:v>
      </x:c>
      <x:c r="D7" s="17">
        <x:v>168000</x:v>
      </x:c>
      <x:c r="E7" s="21" t="s">
        <x:v>22</x:v>
      </x:c>
      <x:c r="F7" s="28" t="s">
        <x:v>144</x:v>
      </x:c>
      <x:c r="G7" s="29"/>
    </x:row>
    <x:row r="8" spans="1:7" ht="33.75" customHeight="1">
      <x:c r="A8" s="15" t="s">
        <x:v>157</x:v>
      </x:c>
      <x:c r="B8" s="19" t="s">
        <x:v>24</x:v>
      </x:c>
      <x:c r="C8" s="22" t="s">
        <x:v>47</x:v>
      </x:c>
      <x:c r="D8" s="17">
        <x:v>8800</x:v>
      </x:c>
      <x:c r="E8" s="21" t="s">
        <x:v>145</x:v>
      </x:c>
      <x:c r="F8" s="28" t="s">
        <x:v>152</x:v>
      </x:c>
      <x:c r="G8" s="29"/>
    </x:row>
    <x:row r="9" spans="1:7" ht="33.75" customHeight="1">
      <x:c r="A9" s="15" t="s">
        <x:v>157</x:v>
      </x:c>
      <x:c r="B9" s="19" t="s">
        <x:v>5</x:v>
      </x:c>
      <x:c r="C9" s="22" t="s">
        <x:v>99</x:v>
      </x:c>
      <x:c r="D9" s="17">
        <x:v>17600</x:v>
      </x:c>
      <x:c r="E9" s="21" t="s">
        <x:v>145</x:v>
      </x:c>
      <x:c r="F9" s="28" t="s">
        <x:v>152</x:v>
      </x:c>
      <x:c r="G9" s="29"/>
    </x:row>
    <x:row r="10" spans="1:7" ht="33.75" customHeight="1">
      <x:c r="A10" s="15" t="s">
        <x:v>157</x:v>
      </x:c>
      <x:c r="B10" s="19" t="s">
        <x:v>44</x:v>
      </x:c>
      <x:c r="C10" s="22" t="s">
        <x:v>57</x:v>
      </x:c>
      <x:c r="D10" s="17">
        <x:v>79000</x:v>
      </x:c>
      <x:c r="E10" s="21" t="s">
        <x:v>158</x:v>
      </x:c>
      <x:c r="F10" s="28" t="s">
        <x:v>21</x:v>
      </x:c>
      <x:c r="G10" s="29"/>
    </x:row>
    <x:row r="11" spans="1:7" ht="33.75" customHeight="1">
      <x:c r="A11" s="15" t="s">
        <x:v>157</x:v>
      </x:c>
      <x:c r="B11" s="19" t="s">
        <x:v>80</x:v>
      </x:c>
      <x:c r="C11" s="22" t="s">
        <x:v>189</x:v>
      </x:c>
      <x:c r="D11" s="17">
        <x:v>148000</x:v>
      </x:c>
      <x:c r="E11" s="21" t="s">
        <x:v>153</x:v>
      </x:c>
      <x:c r="F11" s="28" t="s">
        <x:v>139</x:v>
      </x:c>
      <x:c r="G11" s="29"/>
    </x:row>
    <x:row r="12" spans="1:7" ht="33.75" customHeight="1">
      <x:c r="A12" s="15" t="s">
        <x:v>157</x:v>
      </x:c>
      <x:c r="B12" s="19" t="s">
        <x:v>72</x:v>
      </x:c>
      <x:c r="C12" s="22" t="s">
        <x:v>179</x:v>
      </x:c>
      <x:c r="D12" s="17">
        <x:v>19900</x:v>
      </x:c>
      <x:c r="E12" s="21" t="s">
        <x:v>145</x:v>
      </x:c>
      <x:c r="F12" s="28" t="s">
        <x:v>152</x:v>
      </x:c>
      <x:c r="G12" s="29"/>
    </x:row>
    <x:row r="13" spans="1:7" ht="33.75" customHeight="1">
      <x:c r="A13" s="15" t="s">
        <x:v>157</x:v>
      </x:c>
      <x:c r="B13" s="19" t="s">
        <x:v>6</x:v>
      </x:c>
      <x:c r="C13" s="22" t="s">
        <x:v>63</x:v>
      </x:c>
      <x:c r="D13" s="17">
        <x:v>700000</x:v>
      </x:c>
      <x:c r="E13" s="21" t="s">
        <x:v>128</x:v>
      </x:c>
      <x:c r="F13" s="28" t="s">
        <x:v>124</x:v>
      </x:c>
      <x:c r="G13" s="29"/>
    </x:row>
    <x:row r="14" spans="1:7" ht="33.75" customHeight="1">
      <x:c r="A14" s="15" t="s">
        <x:v>157</x:v>
      </x:c>
      <x:c r="B14" s="19" t="s">
        <x:v>23</x:v>
      </x:c>
      <x:c r="C14" s="22" t="s">
        <x:v>104</x:v>
      </x:c>
      <x:c r="D14" s="17">
        <x:v>73200</x:v>
      </x:c>
      <x:c r="E14" s="21" t="s">
        <x:v>145</x:v>
      </x:c>
      <x:c r="F14" s="28" t="s">
        <x:v>152</x:v>
      </x:c>
      <x:c r="G14" s="29"/>
    </x:row>
    <x:row r="15" spans="1:7" ht="33.75" customHeight="1">
      <x:c r="A15" s="15" t="s">
        <x:v>157</x:v>
      </x:c>
      <x:c r="B15" s="19" t="s">
        <x:v>20</x:v>
      </x:c>
      <x:c r="C15" s="22" t="s">
        <x:v>176</x:v>
      </x:c>
      <x:c r="D15" s="17">
        <x:v>74000</x:v>
      </x:c>
      <x:c r="E15" s="21" t="s">
        <x:v>158</x:v>
      </x:c>
      <x:c r="F15" s="28" t="s">
        <x:v>155</x:v>
      </x:c>
      <x:c r="G15" s="29"/>
    </x:row>
    <x:row r="16" spans="1:7" ht="33.75" customHeight="1">
      <x:c r="A16" s="15" t="s">
        <x:v>157</x:v>
      </x:c>
      <x:c r="B16" s="19" t="s">
        <x:v>28</x:v>
      </x:c>
      <x:c r="C16" s="22" t="s">
        <x:v>112</x:v>
      </x:c>
      <x:c r="D16" s="17">
        <x:v>50000</x:v>
      </x:c>
      <x:c r="E16" s="21" t="s">
        <x:v>169</x:v>
      </x:c>
      <x:c r="F16" s="28" t="s">
        <x:v>169</x:v>
      </x:c>
      <x:c r="G16" s="29"/>
    </x:row>
    <x:row r="17" spans="1:7" ht="35.25" customHeight="1">
      <x:c r="A17" s="47" t="s">
        <x:v>111</x:v>
      </x:c>
      <x:c r="B17" s="48"/>
      <x:c r="C17" s="49"/>
      <x:c r="D17" s="30">
        <x:f>SUM(D5:D16)</x:f>
        <x:v>1510500</x:v>
      </x:c>
      <x:c r="E17" s="11"/>
      <x:c r="F17" s="24"/>
      <x:c r="G17" s="25"/>
    </x:row>
  </x:sheetData>
  <x:mergeCells count="7">
    <x:mergeCell ref="A2:G2"/>
    <x:mergeCell ref="A17:C17"/>
    <x:mergeCell ref="B3:B4"/>
    <x:mergeCell ref="C3:C4"/>
    <x:mergeCell ref="D3:D4"/>
    <x:mergeCell ref="F3:F4"/>
    <x:mergeCell ref="G3:G4"/>
  </x:mergeCells>
  <x:pageMargins left="0.69972223043441772" right="0.69972223043441772" top="0.75" bottom="0.75" header="0.30000001192092896" footer="0.30000001192092896"/>
  <x:pageSetup paperSize="9" scale="76" firstPageNumber="1" fitToWidth="1" fitToHeight="0" orientation="portrait" usePrinterDefaults="1" blackAndWhite="0" draft="0" useFirstPageNumber="0" horizontalDpi="600" verticalDpi="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>
    <x:pageSetUpPr autoPageBreaks="1" fitToPage="1"/>
  </x:sheetPr>
  <x:dimension ref="A1:G17"/>
  <x:sheetViews>
    <x:sheetView topLeftCell="A1" zoomScaleNormal="100" zoomScaleSheetLayoutView="75" workbookViewId="0">
      <x:selection activeCell="A11" activeCellId="0" sqref="A11:A11"/>
    </x:sheetView>
  </x:sheetViews>
  <x:sheetFormatPr defaultColWidth="9.00390625" defaultRowHeight="16.399999999999999"/>
  <x:cols>
    <x:col min="1" max="1" width="10.25" style="5" customWidth="1"/>
    <x:col min="2" max="2" width="9.5" style="5" customWidth="1"/>
    <x:col min="3" max="3" width="40" style="18" customWidth="1"/>
    <x:col min="4" max="4" width="9.375" style="5" customWidth="1"/>
    <x:col min="5" max="5" width="12.125" style="5" customWidth="1"/>
    <x:col min="6" max="6" width="13.125" style="23" customWidth="1"/>
    <x:col min="7" max="7" width="11.625" style="23" customWidth="1"/>
  </x:cols>
  <x:sheetData>
    <x:row r="1" spans="1:1" ht="19.25">
      <x:c r="A1" s="6" t="s">
        <x:v>117</x:v>
      </x:c>
    </x:row>
    <x:row r="2" spans="1:7" ht="26.350000000000001">
      <x:c r="A2" s="50" t="s">
        <x:v>193</x:v>
      </x:c>
      <x:c r="B2" s="50"/>
      <x:c r="C2" s="50"/>
      <x:c r="D2" s="50"/>
      <x:c r="E2" s="50"/>
      <x:c r="F2" s="50"/>
      <x:c r="G2" s="50"/>
    </x:row>
    <x:row r="3" spans="1:7">
      <x:c r="A3" s="7" t="s">
        <x:v>163</x:v>
      </x:c>
      <x:c r="B3" s="51" t="s">
        <x:v>136</x:v>
      </x:c>
      <x:c r="C3" s="51" t="s">
        <x:v>131</x:v>
      </x:c>
      <x:c r="D3" s="51" t="s">
        <x:v>116</x:v>
      </x:c>
      <x:c r="E3" s="13" t="s">
        <x:v>170</x:v>
      </x:c>
      <x:c r="F3" s="53" t="s">
        <x:v>137</x:v>
      </x:c>
      <x:c r="G3" s="55" t="s">
        <x:v>33</x:v>
      </x:c>
    </x:row>
    <x:row r="4" spans="1:7">
      <x:c r="A4" s="8" t="s">
        <x:v>114</x:v>
      </x:c>
      <x:c r="B4" s="52"/>
      <x:c r="C4" s="52"/>
      <x:c r="D4" s="52"/>
      <x:c r="E4" s="10" t="s">
        <x:v>115</x:v>
      </x:c>
      <x:c r="F4" s="54"/>
      <x:c r="G4" s="56"/>
    </x:row>
    <x:row r="5" spans="1:7" ht="33.75" customHeight="1">
      <x:c r="A5" s="14" t="s">
        <x:v>157</x:v>
      </x:c>
      <x:c r="B5" s="19" t="s">
        <x:v>96</x:v>
      </x:c>
      <x:c r="C5" s="20" t="s">
        <x:v>177</x:v>
      </x:c>
      <x:c r="D5" s="16">
        <x:v>50000</x:v>
      </x:c>
      <x:c r="E5" s="21" t="s">
        <x:v>156</x:v>
      </x:c>
      <x:c r="F5" s="26" t="s">
        <x:v>161</x:v>
      </x:c>
      <x:c r="G5" s="27"/>
    </x:row>
    <x:row r="6" spans="1:7" ht="33.75" customHeight="1">
      <x:c r="A6" s="15" t="s">
        <x:v>157</x:v>
      </x:c>
      <x:c r="B6" s="19" t="s">
        <x:v>7</x:v>
      </x:c>
      <x:c r="C6" s="31" t="s">
        <x:v>191</x:v>
      </x:c>
      <x:c r="D6" s="17">
        <x:v>50000</x:v>
      </x:c>
      <x:c r="E6" s="21" t="s">
        <x:v>156</x:v>
      </x:c>
      <x:c r="F6" s="28" t="s">
        <x:v>160</x:v>
      </x:c>
      <x:c r="G6" s="29"/>
    </x:row>
    <x:row r="7" spans="1:7" ht="33.75" customHeight="1">
      <x:c r="A7" s="15" t="s">
        <x:v>157</x:v>
      </x:c>
      <x:c r="B7" s="19" t="s">
        <x:v>14</x:v>
      </x:c>
      <x:c r="C7" s="31" t="s">
        <x:v>174</x:v>
      </x:c>
      <x:c r="D7" s="17">
        <x:v>35000</x:v>
      </x:c>
      <x:c r="E7" s="21" t="s">
        <x:v>165</x:v>
      </x:c>
      <x:c r="F7" s="28" t="s">
        <x:v>81</x:v>
      </x:c>
      <x:c r="G7" s="29"/>
    </x:row>
    <x:row r="8" spans="1:7" ht="33.75" customHeight="1">
      <x:c r="A8" s="15" t="s">
        <x:v>157</x:v>
      </x:c>
      <x:c r="B8" s="19" t="s">
        <x:v>75</x:v>
      </x:c>
      <x:c r="C8" s="31" t="s">
        <x:v>108</x:v>
      </x:c>
      <x:c r="D8" s="17">
        <x:v>248000</x:v>
      </x:c>
      <x:c r="E8" s="21" t="s">
        <x:v>142</x:v>
      </x:c>
      <x:c r="F8" s="28" t="s">
        <x:v>135</x:v>
      </x:c>
      <x:c r="G8" s="29"/>
    </x:row>
    <x:row r="9" spans="1:7" ht="33.75" customHeight="1">
      <x:c r="A9" s="15" t="s">
        <x:v>157</x:v>
      </x:c>
      <x:c r="B9" s="19" t="s">
        <x:v>4</x:v>
      </x:c>
      <x:c r="C9" s="31" t="s">
        <x:v>178</x:v>
      </x:c>
      <x:c r="D9" s="17">
        <x:v>63000</x:v>
      </x:c>
      <x:c r="E9" s="21" t="s">
        <x:v>129</x:v>
      </x:c>
      <x:c r="F9" s="28" t="s">
        <x:v>171</x:v>
      </x:c>
      <x:c r="G9" s="29"/>
    </x:row>
    <x:row r="10" spans="1:7" ht="33.75" customHeight="1">
      <x:c r="A10" s="15" t="s">
        <x:v>157</x:v>
      </x:c>
      <x:c r="B10" s="19" t="s">
        <x:v>43</x:v>
      </x:c>
      <x:c r="C10" s="31" t="s">
        <x:v>134</x:v>
      </x:c>
      <x:c r="D10" s="17">
        <x:v>36000</x:v>
      </x:c>
      <x:c r="E10" s="21" t="s">
        <x:v>141</x:v>
      </x:c>
      <x:c r="F10" s="28" t="s">
        <x:v>159</x:v>
      </x:c>
      <x:c r="G10" s="29"/>
    </x:row>
    <x:row r="11" spans="1:7" ht="33.75" customHeight="1">
      <x:c r="A11" s="15"/>
      <x:c r="B11" s="19"/>
      <x:c r="C11" s="31"/>
      <x:c r="D11" s="17"/>
      <x:c r="E11" s="21"/>
      <x:c r="F11" s="28"/>
      <x:c r="G11" s="29"/>
    </x:row>
    <x:row r="12" spans="1:7" ht="33.75" customHeight="1">
      <x:c r="A12" s="15"/>
      <x:c r="B12" s="19"/>
      <x:c r="C12" s="31"/>
      <x:c r="D12" s="17"/>
      <x:c r="E12" s="21"/>
      <x:c r="F12" s="28"/>
      <x:c r="G12" s="29"/>
    </x:row>
    <x:row r="13" spans="1:7" ht="33.75" customHeight="1">
      <x:c r="A13" s="15"/>
      <x:c r="B13" s="19"/>
      <x:c r="C13" s="31"/>
      <x:c r="D13" s="17"/>
      <x:c r="E13" s="21"/>
      <x:c r="F13" s="28"/>
      <x:c r="G13" s="29"/>
    </x:row>
    <x:row r="14" spans="1:7" ht="33.75" customHeight="1">
      <x:c r="A14" s="15"/>
      <x:c r="B14" s="19"/>
      <x:c r="C14" s="31"/>
      <x:c r="D14" s="17"/>
      <x:c r="E14" s="21"/>
      <x:c r="F14" s="28"/>
      <x:c r="G14" s="29"/>
    </x:row>
    <x:row r="15" spans="1:7" ht="33.75" customHeight="1">
      <x:c r="A15" s="15"/>
      <x:c r="B15" s="19"/>
      <x:c r="C15" s="31"/>
      <x:c r="D15" s="17"/>
      <x:c r="E15" s="21"/>
      <x:c r="F15" s="28"/>
      <x:c r="G15" s="29"/>
    </x:row>
    <x:row r="16" spans="1:7" ht="33.75" customHeight="1">
      <x:c r="A16" s="15" t="s">
        <x:v>157</x:v>
      </x:c>
      <x:c r="B16" s="19"/>
      <x:c r="C16" s="31"/>
      <x:c r="D16" s="17"/>
      <x:c r="E16" s="21"/>
      <x:c r="F16" s="28"/>
      <x:c r="G16" s="29"/>
    </x:row>
    <x:row r="17" spans="1:7" ht="35.25" customHeight="1">
      <x:c r="A17" s="47" t="s">
        <x:v>111</x:v>
      </x:c>
      <x:c r="B17" s="48"/>
      <x:c r="C17" s="49"/>
      <x:c r="D17" s="30">
        <x:f>SUM(D5:D16)</x:f>
        <x:v>482000</x:v>
      </x:c>
      <x:c r="E17" s="11"/>
      <x:c r="F17" s="24"/>
      <x:c r="G17" s="25"/>
    </x:row>
  </x:sheetData>
  <x:mergeCells count="7">
    <x:mergeCell ref="A17:C17"/>
    <x:mergeCell ref="A2:G2"/>
    <x:mergeCell ref="B3:B4"/>
    <x:mergeCell ref="C3:C4"/>
    <x:mergeCell ref="D3:D4"/>
    <x:mergeCell ref="F3:F4"/>
    <x:mergeCell ref="G3:G4"/>
  </x:mergeCells>
  <x:pageMargins left="0.69972223043441772" right="0.69972223043441772" top="0.75" bottom="0.75" header="0.30000001192092896" footer="0.30000001192092896"/>
  <x:pageSetup paperSize="9" scale="76" firstPageNumber="1" fitToWidth="1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>
    <x:pageSetUpPr autoPageBreaks="1" fitToPage="1"/>
  </x:sheetPr>
  <x:dimension ref="A1:I54"/>
  <x:sheetViews>
    <x:sheetView tabSelected="1" topLeftCell="A28" zoomScaleNormal="100" zoomScaleSheetLayoutView="75" workbookViewId="0">
      <x:selection activeCell="D11" activeCellId="0" sqref="D11:D11"/>
    </x:sheetView>
  </x:sheetViews>
  <x:sheetFormatPr defaultColWidth="9.00390625" defaultRowHeight="16.399999999999999"/>
  <x:cols>
    <x:col min="1" max="1" width="10.6953125" style="5" bestFit="1" customWidth="1"/>
    <x:col min="2" max="2" width="10.7578125" style="37" bestFit="1" customWidth="1"/>
    <x:col min="3" max="3" width="8.73046875" style="57" bestFit="1" customWidth="1"/>
    <x:col min="4" max="4" width="73.52734375" style="39" bestFit="1" customWidth="1"/>
    <x:col min="5" max="5" width="12.875" style="90" customWidth="1"/>
    <x:col min="6" max="6" width="26.828125" style="58" bestFit="1" customWidth="1"/>
    <x:col min="7" max="7" width="14.296875" style="60" bestFit="1" customWidth="1"/>
    <x:col min="8" max="8" width="11.625" style="23" customWidth="1"/>
  </x:cols>
  <x:sheetData>
    <x:row r="1" spans="1:1" ht="16.600000000000001">
      <x:c r="A1" s="6"/>
    </x:row>
    <x:row r="2" spans="1:8" ht="26.350000000000001">
      <x:c r="A2" s="41" t="s">
        <x:v>61</x:v>
      </x:c>
      <x:c r="B2" s="41"/>
      <x:c r="C2" s="41"/>
      <x:c r="D2" s="41"/>
      <x:c r="E2" s="42"/>
      <x:c r="F2" s="41"/>
      <x:c r="G2" s="41"/>
      <x:c r="H2" s="41"/>
    </x:row>
    <x:row r="3" spans="1:9" s="2" customFormat="1" ht="26.350000000000001">
      <x:c r="A3" s="35"/>
      <x:c r="B3" s="38"/>
      <x:c r="C3" s="36"/>
      <x:c r="D3" s="40" t="s">
        <x:v>11</x:v>
      </x:c>
      <x:c r="E3" s="91"/>
      <x:c r="F3" s="59"/>
      <x:c r="G3" s="35"/>
      <x:c r="H3" s="35"/>
      <x:c r="I3" s="1"/>
    </x:row>
    <x:row r="4" spans="1:8" ht="16.75">
      <x:c r="A4" s="34" t="s">
        <x:v>163</x:v>
      </x:c>
      <x:c r="B4" s="43" t="s">
        <x:v>136</x:v>
      </x:c>
      <x:c r="C4" s="45" t="s">
        <x:v>130</x:v>
      </x:c>
      <x:c r="D4" s="43" t="s">
        <x:v>131</x:v>
      </x:c>
      <x:c r="E4" s="92" t="s">
        <x:v>148</x:v>
      </x:c>
      <x:c r="F4" s="96" t="s">
        <x:v>170</x:v>
      </x:c>
      <x:c r="G4" s="97" t="s">
        <x:v>137</x:v>
      </x:c>
      <x:c r="H4" s="98" t="s">
        <x:v>33</x:v>
      </x:c>
    </x:row>
    <x:row r="5" spans="1:8">
      <x:c r="A5" s="99" t="s">
        <x:v>122</x:v>
      </x:c>
      <x:c r="B5" s="44"/>
      <x:c r="C5" s="46"/>
      <x:c r="D5" s="44"/>
      <x:c r="E5" s="93"/>
      <x:c r="F5" s="102" t="s">
        <x:v>120</x:v>
      </x:c>
      <x:c r="G5" s="100"/>
      <x:c r="H5" s="101"/>
    </x:row>
    <x:row r="6" spans="1:8" s="1" customFormat="1">
      <x:c r="A6" s="73" t="s">
        <x:v>146</x:v>
      </x:c>
      <x:c r="B6" s="67">
        <x:v>45450</x:v>
      </x:c>
      <x:c r="C6" s="65">
        <x:v>0.48472222222222222</x:v>
      </x:c>
      <x:c r="D6" s="72" t="s">
        <x:v>91</x:v>
      </x:c>
      <x:c r="E6" s="69">
        <x:v>68500</x:v>
      </x:c>
      <x:c r="F6" s="66" t="s">
        <x:v>17</x:v>
      </x:c>
      <x:c r="G6" s="61" t="s">
        <x:v>167</x:v>
      </x:c>
      <x:c r="H6" s="74"/>
    </x:row>
    <x:row r="7" spans="1:8" s="1" customFormat="1">
      <x:c r="A7" s="73" t="s">
        <x:v>146</x:v>
      </x:c>
      <x:c r="B7" s="67">
        <x:v>45453</x:v>
      </x:c>
      <x:c r="C7" s="65">
        <x:v>0.58333333333333337</x:v>
      </x:c>
      <x:c r="D7" s="68" t="s">
        <x:v>151</x:v>
      </x:c>
      <x:c r="E7" s="69">
        <x:v>50000</x:v>
      </x:c>
      <x:c r="F7" s="66" t="s">
        <x:v>50</x:v>
      </x:c>
      <x:c r="G7" s="61" t="s">
        <x:v>167</x:v>
      </x:c>
      <x:c r="H7" s="74"/>
    </x:row>
    <x:row r="8" spans="1:8" s="1" customFormat="1">
      <x:c r="A8" s="73" t="s">
        <x:v>42</x:v>
      </x:c>
      <x:c r="B8" s="67">
        <x:v>45453</x:v>
      </x:c>
      <x:c r="C8" s="65">
        <x:v>0.79791666666666672</x:v>
      </x:c>
      <x:c r="D8" s="72" t="s">
        <x:v>67</x:v>
      </x:c>
      <x:c r="E8" s="69">
        <x:v>175000</x:v>
      </x:c>
      <x:c r="F8" s="66" t="s">
        <x:v>168</x:v>
      </x:c>
      <x:c r="G8" s="61" t="s">
        <x:v>167</x:v>
      </x:c>
      <x:c r="H8" s="74"/>
    </x:row>
    <x:row r="9" spans="1:8" s="1" customFormat="1">
      <x:c r="A9" s="73" t="s">
        <x:v>146</x:v>
      </x:c>
      <x:c r="B9" s="67">
        <x:v>45456</x:v>
      </x:c>
      <x:c r="C9" s="65">
        <x:v>0.58333333333333337</x:v>
      </x:c>
      <x:c r="D9" s="68" t="s">
        <x:v>70</x:v>
      </x:c>
      <x:c r="E9" s="69">
        <x:v>50000</x:v>
      </x:c>
      <x:c r="F9" s="66" t="s">
        <x:v>101</x:v>
      </x:c>
      <x:c r="G9" s="61" t="s">
        <x:v>167</x:v>
      </x:c>
      <x:c r="H9" s="74"/>
    </x:row>
    <x:row r="10" spans="1:8" s="1" customFormat="1">
      <x:c r="A10" s="73" t="s">
        <x:v>55</x:v>
      </x:c>
      <x:c r="B10" s="67">
        <x:v>45456</x:v>
      </x:c>
      <x:c r="C10" s="65">
        <x:v>0.71180555555555558</x:v>
      </x:c>
      <x:c r="D10" s="72" t="s">
        <x:v>185</x:v>
      </x:c>
      <x:c r="E10" s="69">
        <x:v>27600</x:v>
      </x:c>
      <x:c r="F10" s="66" t="s">
        <x:v>36</x:v>
      </x:c>
      <x:c r="G10" s="61" t="s">
        <x:v>167</x:v>
      </x:c>
      <x:c r="H10" s="74"/>
    </x:row>
    <x:row r="11" spans="1:8" s="1" customFormat="1">
      <x:c r="A11" s="73" t="s">
        <x:v>55</x:v>
      </x:c>
      <x:c r="B11" s="67">
        <x:v>45460</x:v>
      </x:c>
      <x:c r="C11" s="65">
        <x:v>0.63124999999999998</x:v>
      </x:c>
      <x:c r="D11" s="72" t="s">
        <x:v>184</x:v>
      </x:c>
      <x:c r="E11" s="69">
        <x:v>280000</x:v>
      </x:c>
      <x:c r="F11" s="66" t="s">
        <x:v>41</x:v>
      </x:c>
      <x:c r="G11" s="61" t="s">
        <x:v>167</x:v>
      </x:c>
      <x:c r="H11" s="74"/>
    </x:row>
    <x:row r="12" spans="1:8" s="1" customFormat="1">
      <x:c r="A12" s="73" t="s">
        <x:v>146</x:v>
      </x:c>
      <x:c r="B12" s="67">
        <x:v>45464</x:v>
      </x:c>
      <x:c r="C12" s="65">
        <x:v>0.58333333333333337</x:v>
      </x:c>
      <x:c r="D12" s="68" t="s">
        <x:v>70</x:v>
      </x:c>
      <x:c r="E12" s="69">
        <x:v>50000</x:v>
      </x:c>
      <x:c r="F12" s="66" t="s">
        <x:v>51</x:v>
      </x:c>
      <x:c r="G12" s="61" t="s">
        <x:v>167</x:v>
      </x:c>
      <x:c r="H12" s="74"/>
    </x:row>
    <x:row r="13" spans="1:8" s="1" customFormat="1">
      <x:c r="A13" s="73" t="s">
        <x:v>55</x:v>
      </x:c>
      <x:c r="B13" s="67">
        <x:v>45474</x:v>
      </x:c>
      <x:c r="C13" s="65">
        <x:v>0.32291666666666669</x:v>
      </x:c>
      <x:c r="D13" s="72" t="s">
        <x:v>9</x:v>
      </x:c>
      <x:c r="E13" s="69">
        <x:v>30000</x:v>
      </x:c>
      <x:c r="F13" s="66" t="s">
        <x:v>83</x:v>
      </x:c>
      <x:c r="G13" s="61" t="s">
        <x:v>167</x:v>
      </x:c>
      <x:c r="H13" s="74"/>
    </x:row>
    <x:row r="14" spans="1:8" s="1" customFormat="1">
      <x:c r="A14" s="73" t="s">
        <x:v>55</x:v>
      </x:c>
      <x:c r="B14" s="67">
        <x:v>45474</x:v>
      </x:c>
      <x:c r="C14" s="65">
        <x:v>0.64166666666666672</x:v>
      </x:c>
      <x:c r="D14" s="72" t="s">
        <x:v>66</x:v>
      </x:c>
      <x:c r="E14" s="69">
        <x:v>58400</x:v>
      </x:c>
      <x:c r="F14" s="66" t="s">
        <x:v>140</x:v>
      </x:c>
      <x:c r="G14" s="61" t="s">
        <x:v>167</x:v>
      </x:c>
      <x:c r="H14" s="74"/>
    </x:row>
    <x:row r="15" spans="1:9" s="4" customFormat="1">
      <x:c r="A15" s="73" t="s">
        <x:v>55</x:v>
      </x:c>
      <x:c r="B15" s="67">
        <x:v>45474</x:v>
      </x:c>
      <x:c r="C15" s="65">
        <x:v>0.68125000000000002</x:v>
      </x:c>
      <x:c r="D15" s="72" t="s">
        <x:v>186</x:v>
      </x:c>
      <x:c r="E15" s="69">
        <x:v>57000</x:v>
      </x:c>
      <x:c r="F15" s="66" t="s">
        <x:v>173</x:v>
      </x:c>
      <x:c r="G15" s="61" t="s">
        <x:v>167</x:v>
      </x:c>
      <x:c r="H15" s="74"/>
      <x:c r="I15" s="1"/>
    </x:row>
    <x:row r="16" spans="1:8" s="1" customFormat="1">
      <x:c r="A16" s="73" t="s">
        <x:v>55</x:v>
      </x:c>
      <x:c r="B16" s="67">
        <x:v>45475</x:v>
      </x:c>
      <x:c r="C16" s="65">
        <x:v>0.53333333333333333</x:v>
      </x:c>
      <x:c r="D16" s="72" t="s">
        <x:v>68</x:v>
      </x:c>
      <x:c r="E16" s="69">
        <x:v>80000</x:v>
      </x:c>
      <x:c r="F16" s="70" t="s">
        <x:v>62</x:v>
      </x:c>
      <x:c r="G16" s="61" t="s">
        <x:v>167</x:v>
      </x:c>
      <x:c r="H16" s="74"/>
    </x:row>
    <x:row r="17" spans="1:8" s="1" customFormat="1">
      <x:c r="A17" s="73" t="s">
        <x:v>146</x:v>
      </x:c>
      <x:c r="B17" s="67">
        <x:v>45476</x:v>
      </x:c>
      <x:c r="C17" s="65">
        <x:v>0.49166666666666664</x:v>
      </x:c>
      <x:c r="D17" s="72" t="s">
        <x:v>1</x:v>
      </x:c>
      <x:c r="E17" s="69">
        <x:v>97300</x:v>
      </x:c>
      <x:c r="F17" s="66" t="s">
        <x:v>85</x:v>
      </x:c>
      <x:c r="G17" s="61" t="s">
        <x:v>167</x:v>
      </x:c>
      <x:c r="H17" s="74"/>
    </x:row>
    <x:row r="18" spans="1:8" s="1" customFormat="1">
      <x:c r="A18" s="73" t="s">
        <x:v>55</x:v>
      </x:c>
      <x:c r="B18" s="67">
        <x:v>45477</x:v>
      </x:c>
      <x:c r="C18" s="65">
        <x:v>0.4826388888888889</x:v>
      </x:c>
      <x:c r="D18" s="72" t="s">
        <x:v>92</x:v>
      </x:c>
      <x:c r="E18" s="69">
        <x:v>936000</x:v>
      </x:c>
      <x:c r="F18" s="66" t="s">
        <x:v>86</x:v>
      </x:c>
      <x:c r="G18" s="61" t="s">
        <x:v>167</x:v>
      </x:c>
      <x:c r="H18" s="74"/>
    </x:row>
    <x:row r="19" spans="1:8" s="1" customFormat="1">
      <x:c r="A19" s="73" t="s">
        <x:v>55</x:v>
      </x:c>
      <x:c r="B19" s="67">
        <x:v>45478</x:v>
      </x:c>
      <x:c r="C19" s="65">
        <x:v>0.35833333333333334</x:v>
      </x:c>
      <x:c r="D19" s="72" t="s">
        <x:v>9</x:v>
      </x:c>
      <x:c r="E19" s="69">
        <x:v>29150</x:v>
      </x:c>
      <x:c r="F19" s="66" t="s">
        <x:v>83</x:v>
      </x:c>
      <x:c r="G19" s="61" t="s">
        <x:v>167</x:v>
      </x:c>
      <x:c r="H19" s="74"/>
    </x:row>
    <x:row r="20" spans="1:8" s="1" customFormat="1">
      <x:c r="A20" s="73" t="s">
        <x:v>55</x:v>
      </x:c>
      <x:c r="B20" s="67">
        <x:v>45478</x:v>
      </x:c>
      <x:c r="C20" s="65">
        <x:v>0.53749999999999998</x:v>
      </x:c>
      <x:c r="D20" s="72" t="s">
        <x:v>9</x:v>
      </x:c>
      <x:c r="E20" s="69">
        <x:v>29500</x:v>
      </x:c>
      <x:c r="F20" s="66" t="s">
        <x:v>56</x:v>
      </x:c>
      <x:c r="G20" s="61" t="s">
        <x:v>167</x:v>
      </x:c>
      <x:c r="H20" s="74"/>
    </x:row>
    <x:row r="21" spans="1:8" s="1" customFormat="1">
      <x:c r="A21" s="73" t="s">
        <x:v>55</x:v>
      </x:c>
      <x:c r="B21" s="67">
        <x:v>45478</x:v>
      </x:c>
      <x:c r="C21" s="65">
        <x:v>0.58333333333333337</x:v>
      </x:c>
      <x:c r="D21" s="72" t="s">
        <x:v>34</x:v>
      </x:c>
      <x:c r="E21" s="69">
        <x:v>19900</x:v>
      </x:c>
      <x:c r="F21" s="70" t="s">
        <x:v>49</x:v>
      </x:c>
      <x:c r="G21" s="61" t="s">
        <x:v>167</x:v>
      </x:c>
      <x:c r="H21" s="74"/>
    </x:row>
    <x:row r="22" spans="1:9" s="3" customFormat="1">
      <x:c r="A22" s="73" t="s">
        <x:v>55</x:v>
      </x:c>
      <x:c r="B22" s="67">
        <x:v>45478</x:v>
      </x:c>
      <x:c r="C22" s="65">
        <x:v>0.5444444444444444</x:v>
      </x:c>
      <x:c r="D22" s="72" t="s">
        <x:v>93</x:v>
      </x:c>
      <x:c r="E22" s="69">
        <x:v>90000</x:v>
      </x:c>
      <x:c r="F22" s="66" t="s">
        <x:v>41</x:v>
      </x:c>
      <x:c r="G22" s="61" t="s">
        <x:v>167</x:v>
      </x:c>
      <x:c r="H22" s="74"/>
      <x:c r="I22" s="1"/>
    </x:row>
    <x:row r="23" spans="1:8" s="1" customFormat="1">
      <x:c r="A23" s="73" t="s">
        <x:v>55</x:v>
      </x:c>
      <x:c r="B23" s="67">
        <x:v>45478</x:v>
      </x:c>
      <x:c r="C23" s="65">
        <x:v>0.625</x:v>
      </x:c>
      <x:c r="D23" s="72" t="s">
        <x:v>9</x:v>
      </x:c>
      <x:c r="E23" s="69">
        <x:v>19900</x:v>
      </x:c>
      <x:c r="F23" s="66" t="s">
        <x:v>83</x:v>
      </x:c>
      <x:c r="G23" s="61" t="s">
        <x:v>167</x:v>
      </x:c>
      <x:c r="H23" s="74"/>
    </x:row>
    <x:row r="24" spans="1:8" s="1" customFormat="1">
      <x:c r="A24" s="73" t="s">
        <x:v>55</x:v>
      </x:c>
      <x:c r="B24" s="67">
        <x:v>45478</x:v>
      </x:c>
      <x:c r="C24" s="65">
        <x:v>0.54305555555555551</x:v>
      </x:c>
      <x:c r="D24" s="72" t="s">
        <x:v>9</x:v>
      </x:c>
      <x:c r="E24" s="69">
        <x:v>19900</x:v>
      </x:c>
      <x:c r="F24" s="66" t="s">
        <x:v>83</x:v>
      </x:c>
      <x:c r="G24" s="61" t="s">
        <x:v>167</x:v>
      </x:c>
      <x:c r="H24" s="74"/>
    </x:row>
    <x:row r="25" spans="1:8" s="1" customFormat="1">
      <x:c r="A25" s="73" t="s">
        <x:v>55</x:v>
      </x:c>
      <x:c r="B25" s="67">
        <x:v>45478</x:v>
      </x:c>
      <x:c r="C25" s="65">
        <x:v>0.5444444444444444</x:v>
      </x:c>
      <x:c r="D25" s="72" t="s">
        <x:v>9</x:v>
      </x:c>
      <x:c r="E25" s="69">
        <x:v>29900</x:v>
      </x:c>
      <x:c r="F25" s="66" t="s">
        <x:v>83</x:v>
      </x:c>
      <x:c r="G25" s="61" t="s">
        <x:v>167</x:v>
      </x:c>
      <x:c r="H25" s="74"/>
    </x:row>
    <x:row r="26" spans="1:8" s="1" customFormat="1">
      <x:c r="A26" s="73" t="s">
        <x:v>55</x:v>
      </x:c>
      <x:c r="B26" s="67">
        <x:v>45478</x:v>
      </x:c>
      <x:c r="C26" s="65">
        <x:v>0.7104166666666667</x:v>
      </x:c>
      <x:c r="D26" s="72" t="s">
        <x:v>9</x:v>
      </x:c>
      <x:c r="E26" s="69">
        <x:v>19800</x:v>
      </x:c>
      <x:c r="F26" s="63" t="s">
        <x:v>16</x:v>
      </x:c>
      <x:c r="G26" s="61" t="s">
        <x:v>167</x:v>
      </x:c>
      <x:c r="H26" s="74"/>
    </x:row>
    <x:row r="27" spans="1:8">
      <x:c r="A27" s="73" t="s">
        <x:v>55</x:v>
      </x:c>
      <x:c r="B27" s="67">
        <x:v>45478</x:v>
      </x:c>
      <x:c r="C27" s="65">
        <x:v>0.70972222222222225</x:v>
      </x:c>
      <x:c r="D27" s="72" t="s">
        <x:v>87</x:v>
      </x:c>
      <x:c r="E27" s="69">
        <x:v>20000</x:v>
      </x:c>
      <x:c r="F27" s="63" t="s">
        <x:v>16</x:v>
      </x:c>
      <x:c r="G27" s="71" t="s">
        <x:v>167</x:v>
      </x:c>
      <x:c r="H27" s="75"/>
    </x:row>
    <x:row r="28" spans="1:8">
      <x:c r="A28" s="73" t="s">
        <x:v>55</x:v>
      </x:c>
      <x:c r="B28" s="67">
        <x:v>45481</x:v>
      </x:c>
      <x:c r="C28" s="62">
        <x:v>0.48402777777777778</x:v>
      </x:c>
      <x:c r="D28" s="72" t="s">
        <x:v>35</x:v>
      </x:c>
      <x:c r="E28" s="69">
        <x:v>69700</x:v>
      </x:c>
      <x:c r="F28" s="63" t="s">
        <x:v>18</x:v>
      </x:c>
      <x:c r="G28" s="71" t="s">
        <x:v>167</x:v>
      </x:c>
      <x:c r="H28" s="75"/>
    </x:row>
    <x:row r="29" spans="1:8">
      <x:c r="A29" s="73" t="s">
        <x:v>55</x:v>
      </x:c>
      <x:c r="B29" s="67">
        <x:v>45482</x:v>
      </x:c>
      <x:c r="C29" s="62">
        <x:v>0.36736111111111114</x:v>
      </x:c>
      <x:c r="D29" s="72" t="s">
        <x:v>9</x:v>
      </x:c>
      <x:c r="E29" s="69">
        <x:v>19740</x:v>
      </x:c>
      <x:c r="F29" s="66" t="s">
        <x:v>8</x:v>
      </x:c>
      <x:c r="G29" s="71" t="s">
        <x:v>167</x:v>
      </x:c>
      <x:c r="H29" s="75"/>
    </x:row>
    <x:row r="30" spans="1:8">
      <x:c r="A30" s="73" t="s">
        <x:v>55</x:v>
      </x:c>
      <x:c r="B30" s="67">
        <x:v>45482</x:v>
      </x:c>
      <x:c r="C30" s="62">
        <x:v>0.54374999999999996</x:v>
      </x:c>
      <x:c r="D30" s="72" t="s">
        <x:v>95</x:v>
      </x:c>
      <x:c r="E30" s="69">
        <x:v>68400</x:v>
      </x:c>
      <x:c r="F30" s="66" t="s">
        <x:v>83</x:v>
      </x:c>
      <x:c r="G30" s="71" t="s">
        <x:v>167</x:v>
      </x:c>
      <x:c r="H30" s="75"/>
    </x:row>
    <x:row r="31" spans="1:8">
      <x:c r="A31" s="73" t="s">
        <x:v>55</x:v>
      </x:c>
      <x:c r="B31" s="67">
        <x:v>45483</x:v>
      </x:c>
      <x:c r="C31" s="62">
        <x:v>0.67847222222222225</x:v>
      </x:c>
      <x:c r="D31" s="72" t="s">
        <x:v>9</x:v>
      </x:c>
      <x:c r="E31" s="69">
        <x:v>19400</x:v>
      </x:c>
      <x:c r="F31" s="63" t="s">
        <x:v>172</x:v>
      </x:c>
      <x:c r="G31" s="71" t="s">
        <x:v>167</x:v>
      </x:c>
      <x:c r="H31" s="75"/>
    </x:row>
    <x:row r="32" spans="1:8">
      <x:c r="A32" s="76" t="s">
        <x:v>146</x:v>
      </x:c>
      <x:c r="B32" s="67">
        <x:v>45483</x:v>
      </x:c>
      <x:c r="C32" s="62">
        <x:v>0.46944444444444444</x:v>
      </x:c>
      <x:c r="D32" s="72" t="s">
        <x:v>103</x:v>
      </x:c>
      <x:c r="E32" s="69">
        <x:v>367220</x:v>
      </x:c>
      <x:c r="F32" s="64" t="s">
        <x:v>149</x:v>
      </x:c>
      <x:c r="G32" s="71" t="s">
        <x:v>84</x:v>
      </x:c>
      <x:c r="H32" s="75"/>
    </x:row>
    <x:row r="33" spans="1:8">
      <x:c r="A33" s="76" t="s">
        <x:v>146</x:v>
      </x:c>
      <x:c r="B33" s="67">
        <x:v>45483</x:v>
      </x:c>
      <x:c r="C33" s="62">
        <x:v>0.54513888888888884</x:v>
      </x:c>
      <x:c r="D33" s="72" t="s">
        <x:v>12</x:v>
      </x:c>
      <x:c r="E33" s="69">
        <x:v>120440</x:v>
      </x:c>
      <x:c r="F33" s="63" t="s">
        <x:v>150</x:v>
      </x:c>
      <x:c r="G33" s="71" t="s">
        <x:v>84</x:v>
      </x:c>
      <x:c r="H33" s="75"/>
    </x:row>
    <x:row r="34" spans="1:8">
      <x:c r="A34" s="76" t="s">
        <x:v>55</x:v>
      </x:c>
      <x:c r="B34" s="67">
        <x:v>45483</x:v>
      </x:c>
      <x:c r="C34" s="62">
        <x:v>0.64375000000000004</x:v>
      </x:c>
      <x:c r="D34" s="72" t="s">
        <x:v>60</x:v>
      </x:c>
      <x:c r="E34" s="69">
        <x:v>69200</x:v>
      </x:c>
      <x:c r="F34" s="66" t="s">
        <x:v>83</x:v>
      </x:c>
      <x:c r="G34" s="71" t="s">
        <x:v>167</x:v>
      </x:c>
      <x:c r="H34" s="75"/>
    </x:row>
    <x:row r="35" spans="1:8">
      <x:c r="A35" s="76" t="s">
        <x:v>42</x:v>
      </x:c>
      <x:c r="B35" s="67">
        <x:v>45484</x:v>
      </x:c>
      <x:c r="C35" s="62">
        <x:v>0.70763888888888893</x:v>
      </x:c>
      <x:c r="D35" s="72" t="s">
        <x:v>32</x:v>
      </x:c>
      <x:c r="E35" s="69">
        <x:v>48000</x:v>
      </x:c>
      <x:c r="F35" s="63" t="s">
        <x:v>2</x:v>
      </x:c>
      <x:c r="G35" s="71" t="s">
        <x:v>167</x:v>
      </x:c>
      <x:c r="H35" s="75"/>
    </x:row>
    <x:row r="36" spans="1:8">
      <x:c r="A36" s="76" t="s">
        <x:v>55</x:v>
      </x:c>
      <x:c r="B36" s="67">
        <x:v>45485</x:v>
      </x:c>
      <x:c r="C36" s="62">
        <x:v>0.61319444444444449</x:v>
      </x:c>
      <x:c r="D36" s="72" t="s">
        <x:v>9</x:v>
      </x:c>
      <x:c r="E36" s="69">
        <x:v>29850</x:v>
      </x:c>
      <x:c r="F36" s="66" t="s">
        <x:v>83</x:v>
      </x:c>
      <x:c r="G36" s="71" t="s">
        <x:v>167</x:v>
      </x:c>
      <x:c r="H36" s="75"/>
    </x:row>
    <x:row r="37" spans="1:8">
      <x:c r="A37" s="76" t="s">
        <x:v>55</x:v>
      </x:c>
      <x:c r="B37" s="67">
        <x:v>45485</x:v>
      </x:c>
      <x:c r="C37" s="62">
        <x:v>0.65416666666666667</x:v>
      </x:c>
      <x:c r="D37" s="72" t="s">
        <x:v>9</x:v>
      </x:c>
      <x:c r="E37" s="69">
        <x:v>29500</x:v>
      </x:c>
      <x:c r="F37" s="63" t="s">
        <x:v>41</x:v>
      </x:c>
      <x:c r="G37" s="71" t="s">
        <x:v>167</x:v>
      </x:c>
      <x:c r="H37" s="75"/>
    </x:row>
    <x:row r="38" spans="1:8">
      <x:c r="A38" s="76" t="s">
        <x:v>55</x:v>
      </x:c>
      <x:c r="B38" s="67">
        <x:v>45485</x:v>
      </x:c>
      <x:c r="C38" s="62">
        <x:v>0.65208333333333335</x:v>
      </x:c>
      <x:c r="D38" s="72" t="s">
        <x:v>9</x:v>
      </x:c>
      <x:c r="E38" s="69">
        <x:v>18000</x:v>
      </x:c>
      <x:c r="F38" s="63" t="s">
        <x:v>41</x:v>
      </x:c>
      <x:c r="G38" s="71" t="s">
        <x:v>167</x:v>
      </x:c>
      <x:c r="H38" s="75"/>
    </x:row>
    <x:row r="39" spans="1:8">
      <x:c r="A39" s="76" t="s">
        <x:v>55</x:v>
      </x:c>
      <x:c r="B39" s="67">
        <x:v>45485</x:v>
      </x:c>
      <x:c r="C39" s="62">
        <x:v>0.65277777777777779</x:v>
      </x:c>
      <x:c r="D39" s="72" t="s">
        <x:v>9</x:v>
      </x:c>
      <x:c r="E39" s="69">
        <x:v>19500</x:v>
      </x:c>
      <x:c r="F39" s="63" t="s">
        <x:v>41</x:v>
      </x:c>
      <x:c r="G39" s="71" t="s">
        <x:v>167</x:v>
      </x:c>
      <x:c r="H39" s="75"/>
    </x:row>
    <x:row r="40" spans="1:8">
      <x:c r="A40" s="76" t="s">
        <x:v>55</x:v>
      </x:c>
      <x:c r="B40" s="67">
        <x:v>45485</x:v>
      </x:c>
      <x:c r="C40" s="62">
        <x:v>0.70347222222222228</x:v>
      </x:c>
      <x:c r="D40" s="72" t="s">
        <x:v>9</x:v>
      </x:c>
      <x:c r="E40" s="69">
        <x:v>19500</x:v>
      </x:c>
      <x:c r="F40" s="66" t="s">
        <x:v>83</x:v>
      </x:c>
      <x:c r="G40" s="71" t="s">
        <x:v>167</x:v>
      </x:c>
      <x:c r="H40" s="75"/>
    </x:row>
    <x:row r="41" spans="1:8">
      <x:c r="A41" s="76" t="s">
        <x:v>146</x:v>
      </x:c>
      <x:c r="B41" s="67">
        <x:v>45488</x:v>
      </x:c>
      <x:c r="C41" s="62">
        <x:v>0.64583333333333337</x:v>
      </x:c>
      <x:c r="D41" s="72" t="s">
        <x:v>58</x:v>
      </x:c>
      <x:c r="E41" s="69">
        <x:v>150300</x:v>
      </x:c>
      <x:c r="F41" s="66" t="s">
        <x:v>88</x:v>
      </x:c>
      <x:c r="G41" s="71" t="s">
        <x:v>199</x:v>
      </x:c>
      <x:c r="H41" s="75"/>
    </x:row>
    <x:row r="42" spans="1:8">
      <x:c r="A42" s="76" t="s">
        <x:v>146</x:v>
      </x:c>
      <x:c r="B42" s="67">
        <x:v>45488</x:v>
      </x:c>
      <x:c r="C42" s="62">
        <x:v>0.56874999999999998</x:v>
      </x:c>
      <x:c r="D42" s="72" t="s">
        <x:v>94</x:v>
      </x:c>
      <x:c r="E42" s="69">
        <x:v>195500</x:v>
      </x:c>
      <x:c r="F42" s="63" t="s">
        <x:v>88</x:v>
      </x:c>
      <x:c r="G42" s="71" t="s">
        <x:v>167</x:v>
      </x:c>
      <x:c r="H42" s="75"/>
    </x:row>
    <x:row r="43" spans="1:8">
      <x:c r="A43" s="76" t="s">
        <x:v>200</x:v>
      </x:c>
      <x:c r="B43" s="67">
        <x:v>45489</x:v>
      </x:c>
      <x:c r="C43" s="62">
        <x:v>0.74861111111111112</x:v>
      </x:c>
      <x:c r="D43" s="72" t="s">
        <x:v>59</x:v>
      </x:c>
      <x:c r="E43" s="69">
        <x:v>60000</x:v>
      </x:c>
      <x:c r="F43" s="63" t="s">
        <x:v>109</x:v>
      </x:c>
      <x:c r="G43" s="71" t="s">
        <x:v>167</x:v>
      </x:c>
      <x:c r="H43" s="75"/>
    </x:row>
    <x:row r="44" spans="1:8">
      <x:c r="A44" s="76" t="s">
        <x:v>55</x:v>
      </x:c>
      <x:c r="B44" s="67">
        <x:v>45491</x:v>
      </x:c>
      <x:c r="C44" s="62">
        <x:v>0.73472222222222228</x:v>
      </x:c>
      <x:c r="D44" s="72" t="s">
        <x:v>87</x:v>
      </x:c>
      <x:c r="E44" s="69">
        <x:v>20000</x:v>
      </x:c>
      <x:c r="F44" s="63" t="s">
        <x:v>54</x:v>
      </x:c>
      <x:c r="G44" s="71" t="s">
        <x:v>167</x:v>
      </x:c>
      <x:c r="H44" s="75"/>
    </x:row>
    <x:row r="45" spans="1:8">
      <x:c r="A45" s="76" t="s">
        <x:v>55</x:v>
      </x:c>
      <x:c r="B45" s="67">
        <x:v>45491</x:v>
      </x:c>
      <x:c r="C45" s="62">
        <x:v>0.81180555555555556</x:v>
      </x:c>
      <x:c r="D45" s="72" t="s">
        <x:v>9</x:v>
      </x:c>
      <x:c r="E45" s="69">
        <x:v>20000</x:v>
      </x:c>
      <x:c r="F45" s="63" t="s">
        <x:v>54</x:v>
      </x:c>
      <x:c r="G45" s="71" t="s">
        <x:v>167</x:v>
      </x:c>
      <x:c r="H45" s="75"/>
    </x:row>
    <x:row r="46" spans="1:8">
      <x:c r="A46" s="76" t="s">
        <x:v>55</x:v>
      </x:c>
      <x:c r="B46" s="67">
        <x:v>45491</x:v>
      </x:c>
      <x:c r="C46" s="62">
        <x:v>0.70625000000000004</x:v>
      </x:c>
      <x:c r="D46" s="72" t="s">
        <x:v>87</x:v>
      </x:c>
      <x:c r="E46" s="69">
        <x:v>29700</x:v>
      </x:c>
      <x:c r="F46" s="63" t="s">
        <x:v>40</x:v>
      </x:c>
      <x:c r="G46" s="71" t="s">
        <x:v>167</x:v>
      </x:c>
      <x:c r="H46" s="75"/>
    </x:row>
    <x:row r="47" spans="1:8">
      <x:c r="A47" s="76" t="s">
        <x:v>55</x:v>
      </x:c>
      <x:c r="B47" s="67">
        <x:v>45491</x:v>
      </x:c>
      <x:c r="C47" s="62">
        <x:v>0.53611111111111109</x:v>
      </x:c>
      <x:c r="D47" s="72" t="s">
        <x:v>9</x:v>
      </x:c>
      <x:c r="E47" s="69">
        <x:v>19650</x:v>
      </x:c>
      <x:c r="F47" s="66" t="s">
        <x:v>83</x:v>
      </x:c>
      <x:c r="G47" s="71" t="s">
        <x:v>167</x:v>
      </x:c>
      <x:c r="H47" s="75"/>
    </x:row>
    <x:row r="48" spans="1:8">
      <x:c r="A48" s="76" t="s">
        <x:v>146</x:v>
      </x:c>
      <x:c r="B48" s="67">
        <x:v>45495</x:v>
      </x:c>
      <x:c r="C48" s="62">
        <x:v>0.625</x:v>
      </x:c>
      <x:c r="D48" s="72" t="s">
        <x:v>15</x:v>
      </x:c>
      <x:c r="E48" s="69">
        <x:v>124700</x:v>
      </x:c>
      <x:c r="F48" s="63" t="s">
        <x:v>69</x:v>
      </x:c>
      <x:c r="G48" s="71" t="s">
        <x:v>167</x:v>
      </x:c>
      <x:c r="H48" s="75"/>
    </x:row>
    <x:row r="49" spans="1:8">
      <x:c r="A49" s="76" t="s">
        <x:v>146</x:v>
      </x:c>
      <x:c r="B49" s="67">
        <x:v>45511</x:v>
      </x:c>
      <x:c r="C49" s="65">
        <x:v>0.58333333333333337</x:v>
      </x:c>
      <x:c r="D49" s="68" t="s">
        <x:v>70</x:v>
      </x:c>
      <x:c r="E49" s="69">
        <x:v>50000</x:v>
      </x:c>
      <x:c r="F49" s="63" t="s">
        <x:v>48</x:v>
      </x:c>
      <x:c r="G49" s="71" t="s">
        <x:v>167</x:v>
      </x:c>
      <x:c r="H49" s="75"/>
    </x:row>
    <x:row r="50" spans="1:8">
      <x:c r="A50" s="76" t="s">
        <x:v>146</x:v>
      </x:c>
      <x:c r="B50" s="67">
        <x:v>45517</x:v>
      </x:c>
      <x:c r="C50" s="65">
        <x:v>0.58333333333333337</x:v>
      </x:c>
      <x:c r="D50" s="68" t="s">
        <x:v>52</x:v>
      </x:c>
      <x:c r="E50" s="69">
        <x:v>50000</x:v>
      </x:c>
      <x:c r="F50" s="63" t="s">
        <x:v>89</x:v>
      </x:c>
      <x:c r="G50" s="71" t="s">
        <x:v>167</x:v>
      </x:c>
      <x:c r="H50" s="75"/>
    </x:row>
    <x:row r="51" spans="1:8">
      <x:c r="A51" s="76" t="s">
        <x:v>146</x:v>
      </x:c>
      <x:c r="B51" s="67">
        <x:v>45531</x:v>
      </x:c>
      <x:c r="C51" s="65">
        <x:v>0.58333333333333337</x:v>
      </x:c>
      <x:c r="D51" s="68" t="s">
        <x:v>70</x:v>
      </x:c>
      <x:c r="E51" s="69">
        <x:v>50000</x:v>
      </x:c>
      <x:c r="F51" s="63" t="s">
        <x:v>90</x:v>
      </x:c>
      <x:c r="G51" s="71" t="s">
        <x:v>167</x:v>
      </x:c>
      <x:c r="H51" s="75"/>
    </x:row>
    <x:row r="52" spans="1:8">
      <x:c r="A52" s="77" t="s">
        <x:v>102</x:v>
      </x:c>
      <x:c r="B52" s="78">
        <x:v>45532</x:v>
      </x:c>
      <x:c r="C52" s="79">
        <x:v>0.67222222222222228</x:v>
      </x:c>
      <x:c r="D52" s="80" t="s">
        <x:v>53</x:v>
      </x:c>
      <x:c r="E52" s="94">
        <x:v>144000</x:v>
      </x:c>
      <x:c r="F52" s="81" t="s">
        <x:v>37</x:v>
      </x:c>
      <x:c r="G52" s="82" t="s">
        <x:v>167</x:v>
      </x:c>
      <x:c r="H52" s="83"/>
    </x:row>
    <x:row r="53" spans="1:8" ht="26.25" customHeight="1">
      <x:c r="A53" s="84" t="s">
        <x:v>110</x:v>
      </x:c>
      <x:c r="B53" s="85"/>
      <x:c r="C53" s="85"/>
      <x:c r="D53" s="86"/>
      <x:c r="E53" s="95">
        <x:f>SUM(E6:E52)</x:f>
        <x:v>4050150</x:v>
      </x:c>
      <x:c r="F53" s="87"/>
      <x:c r="G53" s="88"/>
      <x:c r="H53" s="89"/>
    </x:row>
    <x:row r="54" spans="1:1">
      <x:c r="A54" s="1"/>
    </x:row>
  </x:sheetData>
  <x:mergeCells count="8">
    <x:mergeCell ref="A2:H2"/>
    <x:mergeCell ref="B4:B5"/>
    <x:mergeCell ref="D4:D5"/>
    <x:mergeCell ref="E4:E5"/>
    <x:mergeCell ref="G4:G5"/>
    <x:mergeCell ref="H4:H5"/>
    <x:mergeCell ref="C4:C5"/>
    <x:mergeCell ref="A53:D53"/>
  </x:mergeCells>
  <x:pageMargins left="0.7086111307144165" right="0.7086111307144165" top="0.74750000238418579" bottom="0.74750000238418579" header="0.31486111879348755" footer="0.31486111879348755"/>
  <x:pageSetup paperSize="9" scale="48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4" baseType="lpstr">
      <vt:lpstr>1분기</vt:lpstr>
      <vt:lpstr>2분기</vt:lpstr>
      <vt:lpstr>3분기</vt:lpstr>
      <vt:lpstr>2024.2분기</vt:lpstr>
    </vt:vector>
  </ep:TitlesOfParts>
  <ep:TotalTime>943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169</cp:revision>
  <cp:lastPrinted>2015-07-15T02:36:59.000</cp:lastPrinted>
  <dcterms:created xsi:type="dcterms:W3CDTF">2012-11-13T07:02:13.000</dcterms:created>
  <dcterms:modified xsi:type="dcterms:W3CDTF">2024-09-11T03:40:21.827</dcterms:modified>
  <cp:version>1000.0100.01</cp:version>
</cp:coreProperties>
</file>